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ER\Desktop\EDOS 2023\PLANES DE ACCION MIPG 2023\"/>
    </mc:Choice>
  </mc:AlternateContent>
  <xr:revisionPtr revIDLastSave="0" documentId="13_ncr:1_{D4994FE5-9DBA-45D2-A62B-37B37F25B8CA}" xr6:coauthVersionLast="47" xr6:coauthVersionMax="47" xr10:uidLastSave="{00000000-0000-0000-0000-000000000000}"/>
  <bookViews>
    <workbookView xWindow="-120" yWindow="-120" windowWidth="20730" windowHeight="11160" xr2:uid="{00000000-000D-0000-FFFF-FFFF00000000}"/>
  </bookViews>
  <sheets>
    <sheet name="plan de accion" sheetId="1" r:id="rId1"/>
    <sheet name="consolidado" sheetId="5" r:id="rId2"/>
    <sheet name="Hoja1" sheetId="2" state="hidden" r:id="rId3"/>
    <sheet name="Hoja3" sheetId="3" state="hidden" r:id="rId4"/>
    <sheet name="Hoja2" sheetId="4" state="hidden" r:id="rId5"/>
  </sheets>
  <definedNames>
    <definedName name="_xlnm._FilterDatabase" localSheetId="0" hidden="1">'plan de accion'!$A$7:$L$293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iq6o5xaw7QdWrt+s0XEbyqGHRogA=="/>
    </ext>
  </extLst>
</workbook>
</file>

<file path=xl/calcChain.xml><?xml version="1.0" encoding="utf-8"?>
<calcChain xmlns="http://schemas.openxmlformats.org/spreadsheetml/2006/main">
  <c r="J243" i="1" l="1"/>
  <c r="J242" i="1"/>
  <c r="J241" i="1"/>
  <c r="J240" i="1"/>
  <c r="J239" i="1"/>
  <c r="J238" i="1"/>
  <c r="J237" i="1"/>
  <c r="J236" i="1"/>
  <c r="J235" i="1"/>
  <c r="J234" i="1"/>
  <c r="J233" i="1"/>
  <c r="J232" i="1"/>
  <c r="J231" i="1"/>
  <c r="J213" i="1"/>
  <c r="J212" i="1"/>
  <c r="J211" i="1"/>
  <c r="J210" i="1"/>
  <c r="J209" i="1"/>
  <c r="J208" i="1"/>
  <c r="J207" i="1"/>
  <c r="J206" i="1"/>
  <c r="J205" i="1"/>
  <c r="J204" i="1"/>
  <c r="J203" i="1"/>
  <c r="J202" i="1"/>
  <c r="J201" i="1"/>
  <c r="J200" i="1"/>
  <c r="J199" i="1"/>
  <c r="J198" i="1"/>
  <c r="J197" i="1"/>
  <c r="J196" i="1"/>
  <c r="J195" i="1"/>
  <c r="J194" i="1"/>
  <c r="J193" i="1"/>
  <c r="J192" i="1"/>
  <c r="J191" i="1"/>
  <c r="J190" i="1"/>
  <c r="J189" i="1"/>
  <c r="J188" i="1"/>
  <c r="J187" i="1"/>
  <c r="J186" i="1"/>
  <c r="J185" i="1"/>
  <c r="J184" i="1"/>
  <c r="J183" i="1"/>
  <c r="J182"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8" i="1"/>
  <c r="J230" i="1"/>
  <c r="J229" i="1"/>
  <c r="J228" i="1"/>
  <c r="J227" i="1"/>
  <c r="J226" i="1"/>
  <c r="J225" i="1"/>
  <c r="J224" i="1"/>
  <c r="J223" i="1"/>
  <c r="J222" i="1"/>
  <c r="J221" i="1"/>
  <c r="J220" i="1"/>
  <c r="J219" i="1"/>
  <c r="J218" i="1"/>
  <c r="J217" i="1"/>
  <c r="J216" i="1"/>
  <c r="J215" i="1"/>
  <c r="J214" i="1"/>
  <c r="A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USER</author>
  </authors>
  <commentList>
    <comment ref="L26" authorId="0" shapeId="0" xr:uid="{087549E7-F3A9-4998-83B9-5B7E8335747D}">
      <text>
        <r>
          <rPr>
            <sz val="12"/>
            <color indexed="81"/>
            <rFont val="Tahoma"/>
            <family val="2"/>
          </rPr>
          <t>Dra. Marta Contreras
Maricela Salazar</t>
        </r>
      </text>
    </comment>
    <comment ref="L59" authorId="1" shapeId="0" xr:uid="{0A199CE5-03E7-4F86-9075-9789E337E465}">
      <text>
        <r>
          <rPr>
            <sz val="9"/>
            <color indexed="81"/>
            <rFont val="Tahoma"/>
            <family val="2"/>
          </rPr>
          <t xml:space="preserve">Encargado Ing.Hugo y Sebastian
</t>
        </r>
      </text>
    </comment>
    <comment ref="L60" authorId="1" shapeId="0" xr:uid="{7711A4BA-1CFC-421F-A1F6-303F299B6B02}">
      <text>
        <r>
          <rPr>
            <sz val="9"/>
            <color indexed="81"/>
            <rFont val="Tahoma"/>
            <charset val="1"/>
          </rPr>
          <t>Encargado Marcos</t>
        </r>
      </text>
    </comment>
    <comment ref="L61" authorId="1" shapeId="0" xr:uid="{02ECCB8E-6D1B-4DD8-9958-FC4936331FF5}">
      <text>
        <r>
          <rPr>
            <sz val="9"/>
            <color indexed="81"/>
            <rFont val="Tahoma"/>
            <family val="2"/>
          </rPr>
          <t xml:space="preserve">Encargado 
</t>
        </r>
      </text>
    </comment>
    <comment ref="L62" authorId="1" shapeId="0" xr:uid="{4AF27C57-0792-4C63-9EA1-A80E9234B7D5}">
      <text>
        <r>
          <rPr>
            <sz val="9"/>
            <color indexed="81"/>
            <rFont val="Tahoma"/>
            <family val="2"/>
          </rPr>
          <t xml:space="preserve">Encargado Ing.Hugo y Sebastian
</t>
        </r>
      </text>
    </comment>
    <comment ref="L63" authorId="1" shapeId="0" xr:uid="{7D223095-D7B1-4B91-BD4F-E90907835780}">
      <text>
        <r>
          <rPr>
            <sz val="9"/>
            <color indexed="81"/>
            <rFont val="Tahoma"/>
            <family val="2"/>
          </rPr>
          <t xml:space="preserve">Encargada Maricela - Leidy
</t>
        </r>
      </text>
    </comment>
  </commentList>
</comments>
</file>

<file path=xl/sharedStrings.xml><?xml version="1.0" encoding="utf-8"?>
<sst xmlns="http://schemas.openxmlformats.org/spreadsheetml/2006/main" count="2110" uniqueCount="649">
  <si>
    <t xml:space="preserve">DIMENSIÓN </t>
  </si>
  <si>
    <t xml:space="preserve">POLÍTICA </t>
  </si>
  <si>
    <t>INDICADOR (CANTIDAD)</t>
  </si>
  <si>
    <t>UNIDAD DE MEDIDA</t>
  </si>
  <si>
    <t xml:space="preserve">INICIO </t>
  </si>
  <si>
    <t xml:space="preserve">FINAL </t>
  </si>
  <si>
    <t>RECURSOS</t>
  </si>
  <si>
    <t>RESPONSABLE</t>
  </si>
  <si>
    <t>Control Interno</t>
  </si>
  <si>
    <t>Información y Comunicación</t>
  </si>
  <si>
    <t>Gestión Documental</t>
  </si>
  <si>
    <t>Gestión con Valores para Resultados</t>
  </si>
  <si>
    <t>Gobierno Digital</t>
  </si>
  <si>
    <t>Seguridad Digital</t>
  </si>
  <si>
    <t>Fortalecimiento Organizacional y Simplificación de Procesos</t>
  </si>
  <si>
    <t>Información Estadística</t>
  </si>
  <si>
    <t>Direccionamiento Estratégico y Planeación</t>
  </si>
  <si>
    <t>Planeación Institucional</t>
  </si>
  <si>
    <t>Participación Ciudadana en la Gestión Pública - Rendición de cuentas</t>
  </si>
  <si>
    <t>Evaluación de Resultados</t>
  </si>
  <si>
    <t>Seguimiento y Evaluación del Desempeño Institucional</t>
  </si>
  <si>
    <t>Participación Ciudadana en la Gestión Pública</t>
  </si>
  <si>
    <t>Servicio al ciudadano</t>
  </si>
  <si>
    <t>Talento humano</t>
  </si>
  <si>
    <t>Talento Humano</t>
  </si>
  <si>
    <t>Integridad</t>
  </si>
  <si>
    <t>Gestión de Conocimiento y la Innovación</t>
  </si>
  <si>
    <t>Transparencia, Acceso a la Información y lucha contra la Corrupción</t>
  </si>
  <si>
    <t>Racionalización de Trámites</t>
  </si>
  <si>
    <t>Fecha de vigencia: enero 23 de 2023</t>
  </si>
  <si>
    <t>AUTODIAGNÓSTICO</t>
  </si>
  <si>
    <t>%</t>
  </si>
  <si>
    <t xml:space="preserve">MANUAL OPERATIVO </t>
  </si>
  <si>
    <t>NUMERO</t>
  </si>
  <si>
    <t xml:space="preserve">RECOMENDACIÓN FURAG </t>
  </si>
  <si>
    <t>OTRO</t>
  </si>
  <si>
    <t>DIMENSIONES</t>
  </si>
  <si>
    <t>Gestión del Conocimiento y la Innovación</t>
  </si>
  <si>
    <t>POLÍTICAS</t>
  </si>
  <si>
    <t>Gestión Estratégica del Talento Humano</t>
  </si>
  <si>
    <t>Gestión Presupuestal y Eficiencia del Gasto Público</t>
  </si>
  <si>
    <t>Defensa Jurídica</t>
  </si>
  <si>
    <t>Mejora Normativa</t>
  </si>
  <si>
    <t xml:space="preserve"> Gestión Documental</t>
  </si>
  <si>
    <t>Gestión del Conocimiento</t>
  </si>
  <si>
    <t xml:space="preserve">Contratación </t>
  </si>
  <si>
    <t>POLITICAS</t>
  </si>
  <si>
    <t xml:space="preserve">% DE AVANCE </t>
  </si>
  <si>
    <t>CUMPLIDO</t>
  </si>
  <si>
    <t xml:space="preserve">Gestion Presupuestal y Eficiencia del gasto publico </t>
  </si>
  <si>
    <t>SIN AVANCE</t>
  </si>
  <si>
    <t xml:space="preserve">Talento Humano </t>
  </si>
  <si>
    <t>EN GESTIÓN</t>
  </si>
  <si>
    <t xml:space="preserve">Integridad </t>
  </si>
  <si>
    <t>Transparencia, acceso a la información pública y lucha contra la corrupción</t>
  </si>
  <si>
    <t>Fortalecimiento Institucional y Simplificación de Procesos</t>
  </si>
  <si>
    <t>Servicio al Ciudadano</t>
  </si>
  <si>
    <t>Seguimiento y evaluación del desempeño institucional</t>
  </si>
  <si>
    <t xml:space="preserve">Gestion de la informacio estadistica </t>
  </si>
  <si>
    <t>VERSION:</t>
  </si>
  <si>
    <t>FECHA:</t>
  </si>
  <si>
    <t>DOCUMENTO:</t>
  </si>
  <si>
    <t>PROCESO:</t>
  </si>
  <si>
    <t>LÍNEA BASE AUTODIAGNÓSTICO AÑO ANTERIOR</t>
  </si>
  <si>
    <t>FUENTE: AUTODIAGNÓSTICO / RECOMENDACIÓN FURAG / OTRO</t>
  </si>
  <si>
    <t>MEJORA A IMPLEMENTAR</t>
  </si>
  <si>
    <t>DIRECCIONAMIENTO Y PLANEACION</t>
  </si>
  <si>
    <t xml:space="preserve">PLAN DE ACCION INTEGRAL MIPG </t>
  </si>
  <si>
    <t>AÑO: 2023</t>
  </si>
  <si>
    <t>DÍAS RESTANTES PARA FINALIZAR</t>
  </si>
  <si>
    <t>FURAG</t>
  </si>
  <si>
    <t>Establecer en la planta de personal de la entidad (o documento que contempla los empleos de la entidad) los empleos suficientes para cumplir con los planes y proyectos.</t>
  </si>
  <si>
    <t>Financieros, Tecnológicos y Humanos</t>
  </si>
  <si>
    <t>Gerencia General -Talento Humano -Subgerencia Administrativa y Financiera</t>
  </si>
  <si>
    <t>Identificar los Fondos Documentales Acumulados de la entidad -FDA.</t>
  </si>
  <si>
    <t>Archivo Historico</t>
  </si>
  <si>
    <t>Subgerencia Administrativa y Financiera -Secretaria Ejecutiva - Contratistas de Apoyo Gestion Documental</t>
  </si>
  <si>
    <t>Inscribir en el Registro unico de Series Documentales la Tabla de Retención Documental -TRD de la entidad.</t>
  </si>
  <si>
    <t>TRD</t>
  </si>
  <si>
    <t>Subgerencia Administrativa y Financiera -Secretaria Ejecutiva - Contratista de Apoyo Gestion Documental</t>
  </si>
  <si>
    <t>Realizar la transferencia de documentos de los archivos de gestión al archivo central de acuerdo con la Tabla de Retención Documental de la entidad.</t>
  </si>
  <si>
    <t>Archivo de Gestión al Central</t>
  </si>
  <si>
    <t>Subgerencia Administrativa y Financiera - Secretaria Ejecutiva</t>
  </si>
  <si>
    <t>Gestionar de manera adecuada los residuos de aparatos eléctricos y digitales acorde con la política nacional y la política de gestión ambiental de la entidad.</t>
  </si>
  <si>
    <t>Politica Ambiental</t>
  </si>
  <si>
    <t>Subgerencia Tecnica  - Contratistas de Apoyo Ambiental - SST</t>
  </si>
  <si>
    <t>Identificar los documentos electrónicos que genera y son susceptibles de preservar a largo plazo.</t>
  </si>
  <si>
    <t>SGDEA - TIC</t>
  </si>
  <si>
    <t>Subgerencia Administrativa y Financiera - Apoyo Sistemas</t>
  </si>
  <si>
    <t>Implementar el Plan de Preservación Digital.</t>
  </si>
  <si>
    <t>Documento</t>
  </si>
  <si>
    <t>Vincular el personal de la Entidad en el manejo de la gestión documental, atendiendo las competencias específicas contempladas en la Resolución 629 de 2018 de Función Pública.</t>
  </si>
  <si>
    <t>Gerencia General - Subgerencia Administrativa y Financiera.</t>
  </si>
  <si>
    <t>Definir e implementar un proceso para la entrega de archivos por desvinculación o traslado del servidor público.</t>
  </si>
  <si>
    <t>Proceso</t>
  </si>
  <si>
    <t>Subgerencia Administrativa y Financiera -Talento Humano</t>
  </si>
  <si>
    <t>Definir e implementar un proceso para la entrega de archivos por culminación de obligaciones contractuales.</t>
  </si>
  <si>
    <t>Subgerencia Administrativa y Financiera - Talento Humano - Juridica</t>
  </si>
  <si>
    <t>Realizar la eliminación de documentos, aplicando criterios técnicos.</t>
  </si>
  <si>
    <t>Financideros y Humanos</t>
  </si>
  <si>
    <t>Contemplar los expedientes electrónicos de archivo en las Tablas de Retención Documental de la entidad.</t>
  </si>
  <si>
    <t>Gerencia General - Subgerencia Administrativa y Financiera - Secretaria Ejecutiva.</t>
  </si>
  <si>
    <t>Utilizar la digitalización de documentos para fines probatorios.</t>
  </si>
  <si>
    <t>PGD</t>
  </si>
  <si>
    <t>Subgerencia Administrativa y Financiera - Apoyo Sistemas - Secretaria Ejectutiva</t>
  </si>
  <si>
    <t>Implementar en la entidad mecanismos suficientes y adecuados para transferir el conocimiento de los servidores que se retiran a quienes continúan vinculados.</t>
  </si>
  <si>
    <t>Talento Humano -Subgerente Administrativa y Financiera</t>
  </si>
  <si>
    <t>Identificar los flujos de la información (vertical, horizontal, hacia afuera de la entidad, entre otros) para la gestión de la información institucional.</t>
  </si>
  <si>
    <t>Talento Humano -Subgerencia Administrativa y Financiera</t>
  </si>
  <si>
    <t>Contar con un acto administrativo del Comité de Gestión y Desempeño Institucional que incluya lineamientos para la implementación de la política de Participación ciudadana en la gestión.</t>
  </si>
  <si>
    <t>Financieros y Humanos</t>
  </si>
  <si>
    <t>Subgerencia Tecnica - Apoyo Subgerencia Tecnica</t>
  </si>
  <si>
    <t>Contar con un acto administrativo del Comité de Gestión y Desempeño Institucional que incluya lineamientos para la implementación de la estrategia de Rendición de cuentas.</t>
  </si>
  <si>
    <t>Gerencia General - Apoyo Contratista Asesoria y Comunicaciones</t>
  </si>
  <si>
    <t>Contar con un acto administrativo del Comité de Gestión y Desempeño Institucional que incluya lineamientos para la implementación de la política de Servicio al Ciudadano.</t>
  </si>
  <si>
    <t>Subgerencia Administrativa y Financiera - Apoyo contratista servicio al ciudadano</t>
  </si>
  <si>
    <t>Contar con un acto administrativo del Comité de Gestión y Desempeño Institucional que incluya lineamientos para la implementación de la política de Transparencia y lucha contra la corrupción.</t>
  </si>
  <si>
    <t>Contar con un acto administrativo del Comité de Gestión y Desempeño Institucional que incluya la conformación y funciones del Comité Interno de Archivo.</t>
  </si>
  <si>
    <t>Subgerencia Administrativa y Financiera - Lider del proceso de Gestion Documental</t>
  </si>
  <si>
    <t>Diseñar e implementar mecanismos de control para garantizar que la información de la entidad, entregada a los ciudadanos a través de los diferentes canales sea la misma. Desde el sistema de control interno efectuar su verificación.</t>
  </si>
  <si>
    <t>Gerencia General, Contro Interno, Talento Humano, Subgerencia Administrativa y Financiera,  Subgerencia Tecnica y Sistemas</t>
  </si>
  <si>
    <t>AUTODIAGNOSTICO</t>
  </si>
  <si>
    <t>Establecer parametros para el analisis a los procesos y procedimientos  de la producción documental de la Entidad.</t>
  </si>
  <si>
    <t xml:space="preserve">Secretaria Ejecutiva               Subgerente Administrativa y Financiera               </t>
  </si>
  <si>
    <t>Definir que la Entidad articule las Gestion Documental con el Plan Estrategico Institucional.</t>
  </si>
  <si>
    <t>Gerencia General, Subgerencia Administrativa y Financiera</t>
  </si>
  <si>
    <t>Realizar un Programa de Auditoria y Control dentro de la Entidad.</t>
  </si>
  <si>
    <t>Programa</t>
  </si>
  <si>
    <t>Gerencia General y Subgerencia Tecnica</t>
  </si>
  <si>
    <t>Coordinar la Planeacion  de la Administracion de los Archivos de la Entidad</t>
  </si>
  <si>
    <t>Gerente General y Subdireccion Administrativa y Financiera</t>
  </si>
  <si>
    <t>Gestionar personal idoneo para cumplir las actividades de la funcion archivistica y administración de archivos.</t>
  </si>
  <si>
    <t>Gerencia General, Talento Humano, Subgerencia Administrativa y Financiera.</t>
  </si>
  <si>
    <t>Establecer un protocolo de identificación de los riesgos laborales acorde a las actividades ejecutadas en el área de archivo.</t>
  </si>
  <si>
    <t>SST</t>
  </si>
  <si>
    <t>Subgerencia Administrativa y Financiera, SST</t>
  </si>
  <si>
    <t>Gestionar un programa de Repografia de los documentos que garanticen su conservacion y consulta</t>
  </si>
  <si>
    <t>Gerente General ,  Subgerencia Administrativa y Financiera y Aerea de Sistemas</t>
  </si>
  <si>
    <t>Elaborar Plan y Cronograma de Trasferencias Documentales, tanto Primarias como Secundarias de acuerdo a las TRD.</t>
  </si>
  <si>
    <t>Archivo de Gestión y Central</t>
  </si>
  <si>
    <t>Humanos</t>
  </si>
  <si>
    <t>Secretaria Ejecutiva y Lideres de cada Area</t>
  </si>
  <si>
    <t>Elaborar  Plan de Conservación Digital a largo Plazo</t>
  </si>
  <si>
    <t>Subgerencia Administratitva y Financiera , Secretaria Ejecutiva y Area de Sistemas</t>
  </si>
  <si>
    <t>Establecer un proceso de Valoracion Documental que garantice el analisis de las caracteristicas administrativas, juridicas, fiscales, contables, informativas e historicas de los documentos que conforman las series y subseries.</t>
  </si>
  <si>
    <t xml:space="preserve">Articular el sistema de Gestión Empresarial, las plataformas de gestión de contenidos o los existentes en la entidad. </t>
  </si>
  <si>
    <t>Plataformas</t>
  </si>
  <si>
    <t xml:space="preserve">Elaborar requsitos para la Gestión de los Documentos Electronicos </t>
  </si>
  <si>
    <t>Manual SGDEA</t>
  </si>
  <si>
    <t>Secretaria Ejecutiva, Apoyo en Gestión Documental, Areas de Sistemas</t>
  </si>
  <si>
    <t>Establecer cronograma para la subida de expedientes al Aplicativo de Gestión Documental</t>
  </si>
  <si>
    <t>Cronograma</t>
  </si>
  <si>
    <t>Gerente General ,  Subgerencia Administrativa y Financiera y Secretaria Ejecutiva</t>
  </si>
  <si>
    <t xml:space="preserve">Implementar procesos para el desarrollo de actividades de digitalización de documentos. </t>
  </si>
  <si>
    <t>Establecer articulacion de los Repositorios Digitales de la Institucion con el SGDEA</t>
  </si>
  <si>
    <t>Gestionar que dentro de la Entidad exista la Interoperabilidad con el proposito que la entidad se adapte a las necesidades especificas de intercambio de inormacion tanto interna como la entrega de servicios digitales al ciudadano.</t>
  </si>
  <si>
    <t>Subgerencia Administratitva y Financiera y Area de Sistemas</t>
  </si>
  <si>
    <t>Establecer un programa de Gestión del Conocimiento donde se le haga seguimiento y control con base en los  procesos de auditoria para la identificacion de la capitalizacion y aprovechamiento de la información y la documentación  en todos los ambitos de su proceso evolutivo.</t>
  </si>
  <si>
    <t xml:space="preserve">Gerente General ,  Subgerencia Administrativa y Financiera </t>
  </si>
  <si>
    <t>Desarrollar estratedias que generen una cultura ambiental dentro de la entida que fortalezcan la importancia de la proteccion del entorno y la naturaleza.</t>
  </si>
  <si>
    <t>Estrategias</t>
  </si>
  <si>
    <t>Area Tecnica                                                 Secretaria Ejecutiva                        SST</t>
  </si>
  <si>
    <t>Autodiagnostico Codigo de integridad</t>
  </si>
  <si>
    <t xml:space="preserve"> Identificar y documentar las debilidades y fortalezas de la  implementación del Código de Integridad.</t>
  </si>
  <si>
    <t xml:space="preserve">Documento donde se identifiquen las debilidades y fortaleza </t>
  </si>
  <si>
    <t>Subgerencia administrativa y financiera/ Area de Talento Humano</t>
  </si>
  <si>
    <t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t>
  </si>
  <si>
    <t>Whatsapp, correo electronico, pagina institucional</t>
  </si>
  <si>
    <t>Humanos, tecnologicos</t>
  </si>
  <si>
    <t>Definir el presupuesto asociado a las actividades que se implementarán en la entidad para promover el Código de Integridad</t>
  </si>
  <si>
    <t>Presupuesto</t>
  </si>
  <si>
    <t>Humanos , financieros</t>
  </si>
  <si>
    <t>Establecer el  cronograma de ejecución de las actividades de implementación del Código de Integridad.</t>
  </si>
  <si>
    <t xml:space="preserve">Cronograma de actividades </t>
  </si>
  <si>
    <t xml:space="preserve">Preparar las actividades que se implementarán en el afianzamiento del Código de Integridad. </t>
  </si>
  <si>
    <t>Actividades de la caja de herramientas de la funcion publica</t>
  </si>
  <si>
    <t xml:space="preserve">Humanos, financieros </t>
  </si>
  <si>
    <t>Divulgar las actvidades del Código de integridad  por distintos canales, logrando la participación activa de los servidores públicos a ser parte de las buenas practicas.</t>
  </si>
  <si>
    <t>Registro fotografico</t>
  </si>
  <si>
    <t>Socializar los resultados  obtenidos en el periodo anterior sobre la implementación del Código de Integridad.</t>
  </si>
  <si>
    <t>Pagina institcuional, correo electronico</t>
  </si>
  <si>
    <t xml:space="preserve">Reportar la actividad al repositorio web del Código de Integridad para su socialización y replica en otras entidades </t>
  </si>
  <si>
    <t>Pagina institcuional</t>
  </si>
  <si>
    <t xml:space="preserve">Documentar las buenas practicas de la entidad en materia de Integridada que permitan alimentar la próximo intervención del Código. </t>
  </si>
  <si>
    <t xml:space="preserve">Fotografias listas de asistencia </t>
  </si>
  <si>
    <t xml:space="preserve">Construir un mecanismo de recolección de información (Encuesta y/o grupos de intercambio)  en el cual la entidad pueda hacer seguimiento a las observaciones de los servidores públicos en el proceso de la implementación del Código de Integridad. </t>
  </si>
  <si>
    <t>Encuesta</t>
  </si>
  <si>
    <t>Autodiagnostico conflictos de interes</t>
  </si>
  <si>
    <t xml:space="preserve">Establecer acciones, productos o metas para la gestión de conflicto de intereses </t>
  </si>
  <si>
    <t>Documento con las acciones implementadas</t>
  </si>
  <si>
    <t>Conflictos de interés</t>
  </si>
  <si>
    <t xml:space="preserve"> Identificar las áreas con riesgo de posibles conflictos de intereses en los procesos o dependencias</t>
  </si>
  <si>
    <t>Documento con las areas identificadas</t>
  </si>
  <si>
    <t>Revisar el porcentaje de contratistas que han terminado el curso de integridad, transparencia o lucha contra la corrupción</t>
  </si>
  <si>
    <t>Certificados del curso</t>
  </si>
  <si>
    <t>Revisar el porcentaje de servidores que han terminado el curso de integridad, transparencia o lucha contra la corrupción</t>
  </si>
  <si>
    <t>realizar  capacitaciones del trámite de los impedimentos y recusaciones de acuerdo al artículo 12 de la Ley 1437 de 2011</t>
  </si>
  <si>
    <t xml:space="preserve">Listados de asistencia, fotografias </t>
  </si>
  <si>
    <t xml:space="preserve">Capacitación para la vigencia actual contempla acciones de capacitación o sensibilización sobre integridad, ética de lo público o conflicto de intereses. </t>
  </si>
  <si>
    <t>seguimiento a la implementación de la estrategia de gestión de conflicto de intereses el Comité Institucional de Gestión y Desempeño</t>
  </si>
  <si>
    <t xml:space="preserve">humanos </t>
  </si>
  <si>
    <t>Documento debilidades y fortalezas</t>
  </si>
  <si>
    <t>Elaboracion del documento DIAGNOSTICO DE PARTICIPACION CIUDADANA</t>
  </si>
  <si>
    <t>Documento DIAGNOSTICO DE PARTICIPACION CIUDADANA elaborado</t>
  </si>
  <si>
    <t>humanos y tecnicos</t>
  </si>
  <si>
    <t>socializacion del diagnostico de participacion ciudadana al interior de la entidad</t>
  </si>
  <si>
    <t>reuniones para la socializacion del diagnostico</t>
  </si>
  <si>
    <t>Capacitacion a personal de la empresa que lidera el proceso de planeacion participativa</t>
  </si>
  <si>
    <t>Capacitacion a lideres de proceso de planeacion de la participacion</t>
  </si>
  <si>
    <t>Profesional universitario en gestion comunitaria y apoyo misional con apoyo de contratista</t>
  </si>
  <si>
    <t>Actualizacion caracterizacion de usuarios (aplicativo BIEN)</t>
  </si>
  <si>
    <t>caracterizacion actualizada</t>
  </si>
  <si>
    <t>humanos</t>
  </si>
  <si>
    <t>Identificacion de metas y actividades a realizar en las diferentes ares de la empresa donde se involucre a ciudadanos, usuarios o grupos de interes</t>
  </si>
  <si>
    <t>Elaboracion cronograma de actividades para el 2023</t>
  </si>
  <si>
    <t>Deternimar las actividades a realizar correspondientes al plan de participcion clasificandose en las fases del ciclo de gestion</t>
  </si>
  <si>
    <t>Actividades clasificadas en el ciclo de gesrion</t>
  </si>
  <si>
    <t>humanos y tecnologicos</t>
  </si>
  <si>
    <t xml:space="preserve">Clasificacion de actividades de la participacion legalmente conformadas y otros espacios de participacion </t>
  </si>
  <si>
    <t>elaboracion cuadro de clasificacion</t>
  </si>
  <si>
    <t xml:space="preserve">Determinacion de grupos de valor de la empresa y verificar si estan incluidos en actividades de participacion </t>
  </si>
  <si>
    <t xml:space="preserve">elaborar cuadro de Grupos de valor involucrados en actividades de participacion </t>
  </si>
  <si>
    <t>Diagnostico de canales, espacios, mecanismos y medios  idoneos deacuerdo a la caracterizacion de usuarios o grupos de interes</t>
  </si>
  <si>
    <t>elaboracion documento diagnostico</t>
  </si>
  <si>
    <t>humanos y tecnoligicos</t>
  </si>
  <si>
    <t>Definir los canales y las metodologías que se emplearán para desarrollar las actividades de participación ciudadana</t>
  </si>
  <si>
    <t>canales y metodologias definidas y clasificadas</t>
  </si>
  <si>
    <t xml:space="preserve">cronograma de actividades </t>
  </si>
  <si>
    <t>Definir los recurso, alianzas y presupuesto asociados a las actividades asociadas para promover la participacion ciudadna</t>
  </si>
  <si>
    <t>presupuesto definido para el 2023</t>
  </si>
  <si>
    <t>definir responsabilidades de diferentes areas en materia de participacion ciudadana</t>
  </si>
  <si>
    <t xml:space="preserve">Documento roles y responsabilidades </t>
  </si>
  <si>
    <t xml:space="preserve">Definir etapas y y mecanismos de seguimiento a la evaluacion de las actividades a travez de formatos </t>
  </si>
  <si>
    <t>Etapas y mecanismos de evaluacion definidos</t>
  </si>
  <si>
    <t xml:space="preserve">Definir una estrategia de comunicación interna y externa que permita informar sobre las actividades de participacion </t>
  </si>
  <si>
    <t xml:space="preserve">documentar estrategia de comunicación </t>
  </si>
  <si>
    <t>Divulgacion del plan de participacion ciudadana por medio de distintos canales donde se invite a los diferenes grupos de valor o ciudania para recibir opiniones de dicho plan</t>
  </si>
  <si>
    <t xml:space="preserve">plan de participacion ciudadana divulgado </t>
  </si>
  <si>
    <t xml:space="preserve">humanos  </t>
  </si>
  <si>
    <t xml:space="preserve">Divulgar el plan de participacion ciudadana ajustado a observaciones recibidas </t>
  </si>
  <si>
    <t>plan de participacion ajustado y divulgado</t>
  </si>
  <si>
    <t>humanos y tcnologicos</t>
  </si>
  <si>
    <t xml:space="preserve">Socializar a los diferentes grupos de valor informacion para las actividades de participacion </t>
  </si>
  <si>
    <t>humanos  tecnologicos</t>
  </si>
  <si>
    <t xml:space="preserve">Convocar a travez de medios definidos en el plan de participacion ciudadana a usuarios o grupos de valor a participar en actividades de participacion </t>
  </si>
  <si>
    <t>convotaroias</t>
  </si>
  <si>
    <t xml:space="preserve">Habilitar canales, escenarios, mecanismos y medios presenciales y electronicos definidos en el plan para consultar, discutir y retroalimentar a los ciudadanos o grupos de valor recomendaciones o ubjeciones en temas de participacion </t>
  </si>
  <si>
    <t>canales, escenarios, mecanismos y medios presenciales y electronicos habilitados</t>
  </si>
  <si>
    <t>Identificar y documentar las debilidades y fortalezas de la entidad para promover la participación en la implementación de los ejercicios de rendición de cuentas con base en fuentes externas. (FURAG_INT_EDI)</t>
  </si>
  <si>
    <t>1 documento redactado</t>
  </si>
  <si>
    <t>Identificar y documentar las debilidades y fortalezas de la entidad para promover la participación en la implementación de los ejercicios de rendición de cuentas con base en la evaluación de la oficina de planeación y/o Control Interno.</t>
  </si>
  <si>
    <t>1 documento con matriz DOFA</t>
  </si>
  <si>
    <t>Identificar las condiciones de entorno social, económico, político, ambiental y cultural para afectan el desarrollo de la rendición de cuentas.</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</si>
  <si>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</si>
  <si>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Socializar al interior de la entidad, los resultados del diagnóstico del proceso de rendición de cuentas institucional.</t>
  </si>
  <si>
    <t>Una actividad de socialización</t>
  </si>
  <si>
    <t>Establecer temas e informes, mecanismos de interlocución y retroalimentación con los organismos de control para articular su intervención en el proceso de rendición de cuentas.</t>
  </si>
  <si>
    <t>Un documento redactado</t>
  </si>
  <si>
    <t>Coordinar con entidades del sector administrativo, corresponsables en políticas y proyectos y del nivel territorial los mecanismos, temas y espacios para realizar acciones de rendición de cuentas en forma cooperada.</t>
  </si>
  <si>
    <t>Reuniones de coordinación y cooperación</t>
  </si>
  <si>
    <t>Conformar y capacitar un equipo de trabajo que lidere el proceso de planeación de los ejercicios de rendición de cuentas.</t>
  </si>
  <si>
    <t>1 Equipo conformado</t>
  </si>
  <si>
    <t>Asociar las metas y actividades formuladas en la planeación institucional de la vigencia con los derechos que se están garantizando a través de la gestión institucional.</t>
  </si>
  <si>
    <t>Identificar los espacios y mecanismos de las actividades permanentes institucionales que pueden utilizarse como ejercicios de diálogo para la rendición de cuentas tales como: mesas de trabajo, foros, reuniones, etc.</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</si>
  <si>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</si>
  <si>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Un documento redactado donde se identifiquen los espacios y canales de diálogo</t>
  </si>
  <si>
    <t>Definir los espacios exitosos de rendición de cuentas de la vigencia anterior que adelantará la entidad.</t>
  </si>
  <si>
    <t>Un documento con la reseña de experiencias pasadas</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</si>
  <si>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</si>
  <si>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Un documento que reseñe los grupos de valor y su participación</t>
  </si>
  <si>
    <t>Formular el reto, los objetivos, metas e indicadores de la estrategia de rendición de cuentas.</t>
  </si>
  <si>
    <t>Un documento con la estrategia de Rendición de Cuentas</t>
  </si>
  <si>
    <t>Definir las actividades necesarias para el desarrollo de cada una de las etapas de la estrategia de las rendición de cuentas, para dar cumplimiento a los elementos de información, diálogo y responsabilidad en la rendición de cuentas.</t>
  </si>
  <si>
    <t>Un documento con la estrategia de Rendición de Cuentas, que refiera actividades,metas e indicadores</t>
  </si>
  <si>
    <t>Definir el presupuesto asociado a las actividades que se implementarán en la entidad para llevar a cabo los ejercicios de rendición de cuentas.</t>
  </si>
  <si>
    <t>Un documento con el presupuesto de las actividades planteadas</t>
  </si>
  <si>
    <t>Acordar con los grupos de valor, especialmente con organizaciones sociales y grupos de interés ciudadano los periodos y metodologías para realizar los espacios de diálogo sobre temas específicos.</t>
  </si>
  <si>
    <t xml:space="preserve">Establecer el cronograma de ejecución de las actividades de diálogo de los ejercicios de rendición de cuentas, diferenciando si son espacios de diálogo sobre la gestión general de la entidad o sobre los temas priorizados de acuerdo a la clasificación realizada previamente. </t>
  </si>
  <si>
    <t>Un documento con cronograma de activades relativas a la RC</t>
  </si>
  <si>
    <t>Definir el proceso de actualización de los canales de publicación y divulgación a través de los cuales la entidad dispondrá la información necesaria para el ejercicio de rendición de cuentas.</t>
  </si>
  <si>
    <t>Un documento que consolida canales de divulgación y su utilización</t>
  </si>
  <si>
    <t>Establecer los canales y mecanismos virtuales que complementarán las acciones de diálogo definidas para temas específicos y para los temas generales.</t>
  </si>
  <si>
    <t>Un documento que reseñe canales alternos y alidados en el proceso de divulgación</t>
  </si>
  <si>
    <t>Definir los roles y responsabilidades de las diferentes áreas de la entidad, en materia de rendición de cuentas</t>
  </si>
  <si>
    <t>Documento que defina roles y responsabilidad en el proceso de RC</t>
  </si>
  <si>
    <t>Definir el componente de comunicaciones para la estrategia de rendición de cuentas.</t>
  </si>
  <si>
    <t xml:space="preserve">Documento con la estrategia de RC, que incluye componente de com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</si>
  <si>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</si>
  <si>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Elaboración de un documento guía estandar para el reporte de RC</t>
  </si>
  <si>
    <t>Validar con los grupos de interés la estrategia de rendición de cuentas.</t>
  </si>
  <si>
    <t>Al meno una reunión o contacto con grupos de valor para validación de info</t>
  </si>
  <si>
    <t>Elaborar con la colaboración de los grupos de interés la estrategia de rendición de cuentas.</t>
  </si>
  <si>
    <t>Al menos una reunión con grupos de valor e interés para acordar estrategias y acciones de RC</t>
  </si>
  <si>
    <t>Preparar la información de carácter presupuestal de las actividades identificadas con anterioridad, verificando la calidad de la misma y asociándola a los diversos grupos poblacionales beneficiados.</t>
  </si>
  <si>
    <t>Un documento con información presupuestal de actividades</t>
  </si>
  <si>
    <t>Preparar la información con base en los temas de interés priorizados por la ciudadana y grupos de valor en la consulta realizada.</t>
  </si>
  <si>
    <t>Documento guía como insumo de la RC</t>
  </si>
  <si>
    <t>Preparar la información sobre el cumplimiento de metas (plan de acción, POAI) de los programas, proyectos y servicios implementados, con sus respectivos indicadores, verificando la calidad de la misma y asociándola a los diversos grupos poblacionales beneficiados.</t>
  </si>
  <si>
    <t>Preparar la información sobre la gestión ((Informes de Gestión, Metas e Indicadores de Gestión, Informes de los entes de Control que vigilan a la entidad) de los programas, proyectos y servicios implementados, verificando la calidad de la misma.</t>
  </si>
  <si>
    <t>Preparar la información sobre contratación (Procesos Contractuales y Gestión contractual) asociada a los programas, proyectos y servicios implementados, verificando la calidad de la misma y a los diversos grupos poblacionales beneficiados.</t>
  </si>
  <si>
    <t>Preparar la información sobre la garantía de derechos humanos y compromisos frente a la construcción de paz, materializada en los programas, proyectos y servicios implementados, con sus respectivos indicadores y verificando la accesibilidad, asequibilidad, adaptabilidad y calidad de los bienes y servicios.</t>
  </si>
  <si>
    <t>Preparar la información sobre Impactos de la Gestión (Cambios en el sector o en la población beneficiaria) a través de los programas, proyectos y servicios implementados, con sus respectivos indicadores y verificando la calidad de la misma.</t>
  </si>
  <si>
    <t>Preparar la información sobre acciones de mejoramiento de la entidad (Planes de mejora) asociados a la gestión realizada, verificando la calidad de la misma.</t>
  </si>
  <si>
    <t>Documento que reuna las acciones de mejoramiento</t>
  </si>
  <si>
    <t>Preparar la información sobre la gestión realizada frente a los temas recurrentes de las peticiones, quejas, reclamos o denuncias recibidas por la entidad.</t>
  </si>
  <si>
    <t>Identificar la información que podría ser generada y analizada por los grupos de interés de manera colaborativa.</t>
  </si>
  <si>
    <t>Documento que reúna información suministrada por grupos de valor e interés</t>
  </si>
  <si>
    <t>Actualizar la página web de la entidad con la información preparada por la entidad.</t>
  </si>
  <si>
    <t>Actualización en la web del documento y piezas de RC</t>
  </si>
  <si>
    <t xml:space="preserve">Actualizar los canales de comunicación diferentes a la página web, con la información preparada por la entidad, atendiendo a lo estipulado en el cronograma elaborado anteriormente. </t>
  </si>
  <si>
    <t>Actualización en la web y canales digitales del documento y piezas de RC</t>
  </si>
  <si>
    <t>Realizar difusión masiva de los informes de rendición de cuentas, en espacios tales como: medios impresos; emisoras locales o nacionales o espacios televisivos mediante alianzas y cooperación con organismos públicos, regionales e internacionales o particulares.</t>
  </si>
  <si>
    <t>Un documento que reúna proceso de contratación de medios para difusión de RC</t>
  </si>
  <si>
    <t>Disponer de mecanismos para que los grupos de interés colaboren en la generación, análisis y divulgación de la información para la rendición de cuentas.</t>
  </si>
  <si>
    <t xml:space="preserve">Identificar si en los ejercicios de rendición de cuentas de la vigencia anterior, involucró a todos los grupos de valor priorizando ciudadanos y organizaciones sociales con base en la caracterización de ciudadanos, usuarios y grupos de interés. </t>
  </si>
  <si>
    <t>Documento que reúna diganóstico gral de la RC anterior.</t>
  </si>
  <si>
    <t>Diagnosticar si los espacios de diálogo y los canales de publicación y divulgación de información que empleó la entidad para ejecutar las actividades de rendición de cuentas, responde a las características de los ciudadanos, usuarios y grupos de interés</t>
  </si>
  <si>
    <t>Definir y organizar los espacios de diálogo de acuerdo a los grupos de interés y temas priorizados.</t>
  </si>
  <si>
    <t>Definir al menos un encuentro o contacto con los grupos de valor o interés</t>
  </si>
  <si>
    <t xml:space="preserve">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 </t>
  </si>
  <si>
    <t xml:space="preserve">Documento con la estrategia de RC, que incluye componente de comunic </t>
  </si>
  <si>
    <t>Socializar con los ciudadanos y grupos de interés identificados la estrategia de rendición de cuentas</t>
  </si>
  <si>
    <t>Al menos una actividad de socialización o difusión ciudadana</t>
  </si>
  <si>
    <t xml:space="preserve">Convocar a través de medios tradicionales (Radio, televisión, prensa, carteleras, perifoneo, entre otros) a los ciudadanos y grupos de interés, de acuerdo a los espacios de rendición de cuentas definidos. </t>
  </si>
  <si>
    <t>Difusión de piezas  comunicacionales de invitación a la RC</t>
  </si>
  <si>
    <t>Realizar reuniones preparatorias y acciones de capacitación con líderes de organizaciones sociales y grupos de interés para formular y ejecutar mecanismos de convocatoria a los espacios de diálogo.</t>
  </si>
  <si>
    <t>Al menos una reunión preparatoria con líderes y grupos sociales.</t>
  </si>
  <si>
    <t xml:space="preserve">Convocar a través de medios electrónicos (Facebook, Twitter, Instagram, whatsapp, entre otros) a los ciudadanos y grupos de interés, de acuerdo a los espacios de rendición de cuentas definidos. </t>
  </si>
  <si>
    <t>Efectuar la publicidad sobre la metodología de participación en los espacios de rendición de cuentas definidos</t>
  </si>
  <si>
    <t>Asegurar el suministro y acceso de información de forma previa a los ciudadanos y grupos de valor convocados, con relación a los temas a tratar en los ejercicios de rendición de cuentas definidos.</t>
  </si>
  <si>
    <t>Implementar los canales y mecanismos virtuales que complementarán las acciones de diálogo definidas para la rendición de cuentas sobre temas específicos y para los temas generales.</t>
  </si>
  <si>
    <t>Definición de canales y medios de difusión y diálogo ciudadano.</t>
  </si>
  <si>
    <t>Diseñar la metodología de diálogo para cada evento de rendición de cuentas que garantice la intervención de ciudadanos y grupos de interés con su evaluación y propuestas a las mejoras de la gestión.</t>
  </si>
  <si>
    <t>Documento con estrategia general de RC</t>
  </si>
  <si>
    <t>Realizar los eventos de diálogo para la rendición de cuentas sobre temas específicos y generales definidos, garantizando la intervención de la ciudadanía y grupos de valor convocados con su evaluación de la gestión y resultados.</t>
  </si>
  <si>
    <t>Al menos un evento de difusión y diálogo ciudadano de RC</t>
  </si>
  <si>
    <t>Analizar las evaluaciones, recomendaciones u objeciones recibidas en el espacio de diálogo para la rendición de cuentas,</t>
  </si>
  <si>
    <t>Documento que reúna las observaciónes ciudadanas</t>
  </si>
  <si>
    <t xml:space="preserve">Diligenciar el formato interno de reporte definido con los resultados obtenidos en el ejercicio, y entregarlo al área de planeación. </t>
  </si>
  <si>
    <t>Documento diligenciado con el reporte de resultados en la RC</t>
  </si>
  <si>
    <t>Analizar los resultados obtenidos en la implementación de la estrategia de rendición de cuentas, con base en la consolidación de los formatos internos de reporte aportados por las áreas misionales y de apoyo, para:                 1. Identificar el número de espacios de diálogo en los que se rindió cuentas     2. Grupos de valor involucrados             3. Fases del ciclo sobre los que se rindió cuentas.                                             4. Evaluación y recomendaciones de cada espacio de rendición de cuentas.</t>
  </si>
  <si>
    <t>Documento con el análisis de los resutados obtendinos en la RC</t>
  </si>
  <si>
    <t>Formular, previa evaluación por parte de los responsables, planes de mejoramiento a la gestión institucional a partir de las observaciones, propuestas y recomendaciones ciudadanas.</t>
  </si>
  <si>
    <t>Documento con las observaciones y recomendaciones de mejoramiento</t>
  </si>
  <si>
    <t xml:space="preserve">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 </t>
  </si>
  <si>
    <t>Publicación del documento base de RC, en los canales institucionales de la entidad, web y redes sociales</t>
  </si>
  <si>
    <t>Recopilar recomendaciones y sugerencias de los servidores públicos y ciudadanía a las actividades de capacitación, garantizando la cualificación de futuras actividades.</t>
  </si>
  <si>
    <t>Documento recopilatorio con sugerencias y observaciones de la comunidad</t>
  </si>
  <si>
    <t>Realiza respuestas escritas, en el término de quince días a las preguntas de los ciudadanos formuladas en el marco del proceso de rendición de cuentas y publicarlas en la página web o en los medios de difusión oficiales de las entidades.</t>
  </si>
  <si>
    <t>Documento que consolida las preguntas ciudadanas y sus respectivas respuestas</t>
  </si>
  <si>
    <t>Analizar las recomendaciones realizadas por los órganos de control frente a los informes de rendición de cuentas y establecer correctivos que optimicen la gestión y faciliten el cumplimiento de las metas del plan institucional.</t>
  </si>
  <si>
    <t>Incorporar en los informes dirigidos a los órganos de control y cuerpos colegiados los resultados de las recomendaciones y compromisos asumidas en los ejercicios de rendición de cuentas.</t>
  </si>
  <si>
    <t>Analizar las recomendaciones derivadas de cada espacio de diálogo y establecer correctivos que optimicen la gestión y faciliten el cumplimiento de las metas del plan institucional.</t>
  </si>
  <si>
    <t xml:space="preserve">Evaluar y verificar por parte de la oficina de control interno que se garanticen los mecanismos de participación ciudadana en la rendición de cuentas. </t>
  </si>
  <si>
    <t>Garantizar la aplicación de mecanismos internos de sanción y atender los requerimientos del control externo como resultados de los ejercicios de rendición de cuentas.</t>
  </si>
  <si>
    <t>Documentar las buenas prácticas de la entidad en materia de espacios de diálogo para la rendición de cuentas y sistematizarlas como insumo para la formulación de nuevas estrategias de rendición de cuentas.</t>
  </si>
  <si>
    <t>Evaluar y verificar los resultados de la implementación de la estrategia de rendición de cuentas, valorando el cumplimiento de las metas definidas frente al reto y objetivos de la estrategia.</t>
  </si>
  <si>
    <t>Documentar y replicar las experiencias que se han identificado como innovadoras en la entidad.</t>
  </si>
  <si>
    <t>Cant. De Informes presentados</t>
  </si>
  <si>
    <t>Propios (Personal Entidad y Contratista de Apoyo)</t>
  </si>
  <si>
    <t>Sugerencia Administrativa y Financiera</t>
  </si>
  <si>
    <t>Mejorar las actividades de formulación de políticas, programas y proyectos mediante la participación de los grupos de valor en la gestión de la entidad. - Analizar la información recopilada sobre los grupos de valor para determinar sus características sociales, geográficas, económicas o las que la entidad considere de acuerdo con su misión y así poder diseñar estrategias de intervención ajustadas a cada grupo.</t>
  </si>
  <si>
    <t>Cant. De encuentros con los grupos de valor (uno trimestral)</t>
  </si>
  <si>
    <t>Sugerencia Administrativa y Financiera- Sugerencia Tecnica</t>
  </si>
  <si>
    <t>Realizar de forma periódica un análisis sobre si el talento humano asignado a cada uno de los canales de atención es suficiente para atender la demanda. Desde el sistema de control interno efectuar su verificación.</t>
  </si>
  <si>
    <t>Informes semestrales</t>
  </si>
  <si>
    <t>Subgerencia Administrativa y Finaciera y Control Interno</t>
  </si>
  <si>
    <t>Diseñar e implementar los protocolos para la atención al ciudadano en todos los canales en la entidad.</t>
  </si>
  <si>
    <t>Diseñar indicadores para medir el tiempo de espera de los ciudadanos en el marco de la política de servicio al ciudadano de la entidad. Desde el sistema de control interno efectuar su verificación.</t>
  </si>
  <si>
    <t>Diseño del sistemade turnos</t>
  </si>
  <si>
    <t>Implementar en la entidad programas de cualificación en atención preferente e incluyente a personas con discapacidad visual,auditiva.,múltiple (ej. Sordo ceguera), discapacidad física o con movilidad reducida, discapacidad psicosocial, discapacidad psicosocial,  a menores de edad y niños, adultos mayores, mujeres en estado de embarazo o de niños en brazos, personas desplazadas o en situación de extrema vulnerabilidad -Instalar señalización con braille en la entidad, con imágenes en lengua de señas, en la entidad,  otras lenguas o idiomas en la entidad,</t>
  </si>
  <si>
    <t>Diseño de los programas o activdades para su cumplimiento</t>
  </si>
  <si>
    <t>Convenios con instituciones, alcaldia, Gerencia, Subgerencias.</t>
  </si>
  <si>
    <t>La entidad determina, recopila y analiza los datos sobre la percepción del cliente o usuario, con respecto a los trámites y procedimientos de cara al ciudadano.</t>
  </si>
  <si>
    <t>Informe semestral del funciionamiento del canal</t>
  </si>
  <si>
    <t>La entidad organiza su información, trámites y servicios a través de ventanillas únicas virtuales</t>
  </si>
  <si>
    <t>Diseño de la ventanilla virtual</t>
  </si>
  <si>
    <t>La entidad incluye en sus informes de peticiones, quejas, reclamos, sugerencias y denuncias, los siguientes elementos de análisis:
 - Recomendaciones de la entidad sobre los trámites y servicios con mayor número de quejas y reclamos
- Recomendaciones de los particulares dirigidas a mejorar el servicio que preste la entidad
- Recomendaciones de los particulares dirigidas a incentivar la participación en la gestión pública
- Recomendaciones de los particulares dirigidas a racionalizar el empleo de los recursos disponibles</t>
  </si>
  <si>
    <t>Dos informes al año</t>
  </si>
  <si>
    <t>Analizar la información recopilada sobre los grupos de valor para determinar sus características sociales, geográficas, económicas o las que la entidad considere de acuerdo con su misión y así poder diseñar estrategias de intervención ajustadas a cada grupo.</t>
  </si>
  <si>
    <t>Gerencia</t>
  </si>
  <si>
    <t>Identificacion de los grupos de valor</t>
  </si>
  <si>
    <t>Gerencia y Subgerencia administrariva y financiera</t>
  </si>
  <si>
    <t>Creacion de indicadores para la medicion del cumplimeinto de objetivos y metas (para los nuevos servicios EDOS)</t>
  </si>
  <si>
    <t>Gerencia y Subgerencia administrariva y financiera, Subgerencia Tecnica</t>
  </si>
  <si>
    <t>Ruta de la Felicidad: Entorno Físico
Desarrollar e implementar actividades relacionadas con el sistema de seguridad y salud en el trabajo, asi como mejorar el entorno laboral saludable.</t>
  </si>
  <si>
    <t>Subgerecia Administrativa y Financiera / Area de Talento Humano</t>
  </si>
  <si>
    <t>Ruta de la Felicidad: Equilibrio de vida
Desarrollar actividades relacionadas con la recreación, hábitos saludables, teletrabajo.</t>
  </si>
  <si>
    <t>Ruta de la Felicidad: Salario Emocional
General e implementar activades de bienestar social e inventivos</t>
  </si>
  <si>
    <t>Ruta de la Felicidad: Innovación con pasión
Difundir informacion sobre innovación y la gestión del conocimiento</t>
  </si>
  <si>
    <t>Ruta del crecimiento: Cultura de Liderazgo
Diseñar el plan de capacitacion, el sistema de evaluación interno y el actualizar el estado de ausentismo laboral</t>
  </si>
  <si>
    <t>Ruta del crecimiento: Bienestar por el Talento
Desarrollar actividades encaminadas en el crecimiento y bienestar del talento humano</t>
  </si>
  <si>
    <t>Ruta del crecimiento: Liderazgo en valores
Promover actividades relacionadas con el codigo de integridad y facilitar la gestión de conflictos</t>
  </si>
  <si>
    <t>Ruta del crecimiento: Servidores que saben lo que hacen
Difundir y suministrar informacion sobre derechos de peticion, creación de valor público y aplicar la gestión del conocimiento</t>
  </si>
  <si>
    <t>Ruta del servicio: Cultura basada en el servicio
Crear actividades o capacitar a los servidores publicos en temas de creación de valor publico</t>
  </si>
  <si>
    <t>Ruta del servicio: Cultura que genera logro y bienestar
Promover la rendición de cuentas por parte de los gerentes</t>
  </si>
  <si>
    <t>Ruta de la calidad: Hacer siempre las cosas bien
Gestionar las actividades referentes a hacer las cosas bien: Dotación en los tiempos establecidos, registros estadísticos, actualización de la normatividad de TH, seguimiento a los planes de mejoramiento y coordinar la declaración de bienes y rentas</t>
  </si>
  <si>
    <t>Ruta de la calidad: Cultura de la calidad y la integridad
Realizar acciones pedagógicas e informativas y uso de la infraestructura de integridad institucional, y divulgar e interiorizar la identificación de valores</t>
  </si>
  <si>
    <t>Ruta del analisis de datos: Entendiendo personas a través del uso de los datos
Administrar la información relacionada con la historia laboral de cada servidor</t>
  </si>
  <si>
    <t>Contar con un plan y/o programa de entrenamiento
y/o actualización para los abogados que llevan la
defensa jurídica. Una de las alternativas es vincular
a los miembros de la oficina jurídica o de la oficina
de defensa judicial a la Comunidad Jurídica del
Conocimiento que es gratis y se pueden realizar
solicitudes especificas.</t>
  </si>
  <si>
    <t>Establecer en la planta de personal de la entidad (o
documento que contempla los empleos de la
entidad) los empleos suficientes para cumplir con
los planes y proyectos.</t>
  </si>
  <si>
    <t>Establecer convenios y/o acuerdos con otras
organizaciones para fortalecer el conocimiento de la
entidad y su capital relacional.</t>
  </si>
  <si>
    <t>Diseñar y ejecutar actividades en entornos que
permitan enseñar-aprender desde varios enfoques.</t>
  </si>
  <si>
    <t>Diseñar y ejecutar un programa de desvinculación
asistida por otras causales como actividad de la
planeación del talento humano de la entidad.</t>
  </si>
  <si>
    <t>Implementar la actualización del SIGEP en los
módulos de organizaciones y empleo de acuerdo
con el nivel de avance.</t>
  </si>
  <si>
    <t>Aplicar las pruebas necesarias para garantizar la
idoneidad de los candidatos al empleo de modo que
se pueda llevar a cabo la selección de un gerente
público o de un empleo de libre nombramiento y
remoción. Desde el sistema de control interno
efectuar su verificación.</t>
  </si>
  <si>
    <t>Implementar en la entidad mecanismos suficientes y
adecuados para transferir el conocimiento de los
servidores que se retiran a quienes continúan
vinculados.</t>
  </si>
  <si>
    <t>Implementar el eje de alianzas interinstitucionales
en el Plan de Bienestar Social e Incentivos de la
entidad.</t>
  </si>
  <si>
    <t>Establecer incentivos y estímulos para el personal
de servicio al ciudadano, de acuerdo con lo previsto
en el marco normativo vigente.</t>
  </si>
  <si>
    <t>Se creo el formato para entrega del cargo mediante el que se resume lo esencial del cargo, esta pendiente construir una guía de transferencia de conocimiento</t>
  </si>
  <si>
    <t>Tecnologicos, fisicos, Humanos</t>
  </si>
  <si>
    <t>Andres Velez, Hugo Orozco</t>
  </si>
  <si>
    <t>Implementar acceso en portal web de la empresa para visualizar respuestas a las solicitudes de la informacion</t>
  </si>
  <si>
    <t>Generar y publicar tabla de valores con los costos de reproduccion de la informacion ((Ej. Costo de fotocopias o de CDs etc)</t>
  </si>
  <si>
    <t>Se realizan encuestas de satisfaccion a los usuarios para conocer si sus problemas o inquietudes han sido resueltos de la manera esperada</t>
  </si>
  <si>
    <t>Politica elaborada y aprobada, indice en construccion</t>
  </si>
  <si>
    <t>Andres Velez, Hugo Orozco, claudia lopez</t>
  </si>
  <si>
    <t xml:space="preserve">Esquema construido e implementado, se inicia gestion para aprobacion por acto administrativo  </t>
  </si>
  <si>
    <t>actualmente esta en proceso de construcción el protocolo de atencion a usuarios con lenguas nativas</t>
  </si>
  <si>
    <t>Se realizara accion mediante traductor para paso de informacion a lengua nativa</t>
  </si>
  <si>
    <t>Andres Velez</t>
  </si>
  <si>
    <t>Actualizar el avance y estado de los proyectos del PETI - semestralmente</t>
  </si>
  <si>
    <t>Actualizacion avances del PETI</t>
  </si>
  <si>
    <t>Realizar seguimiento a los indicadores del PETI 2022 – semestralmente</t>
  </si>
  <si>
    <t>Seguimiento al PETI</t>
  </si>
  <si>
    <t>Ejecutar el plan de comunicaciones del PETI 2022</t>
  </si>
  <si>
    <t>Elaboración de documento de tecnologías verdes</t>
  </si>
  <si>
    <t>Elaboracion de Documento</t>
  </si>
  <si>
    <t>Elaboración de documento informativo de la arquitectura de servicios
tecnológicos</t>
  </si>
  <si>
    <t>Elaboración de documento informativo de la arquitectura de serviciosRealizar el autodiagnóstico de interoperabilidad de acuerdo a los lineamientos brindados por MinTIC.</t>
  </si>
  <si>
    <t>Definir una metodología para la gestión de proyectos de TI</t>
  </si>
  <si>
    <t>Definicir un  programa y/o estrategia de calidad de los componentes de información institucional</t>
  </si>
  <si>
    <t>Seguimiento del programa y/o estrategia de calidad de los componentes de información definido</t>
  </si>
  <si>
    <t>Implementación de los controles de calidad de los datos en los sistemas de información</t>
  </si>
  <si>
    <t>Definir de los indicadores y métricas para medir la calidad de los componentes de información</t>
  </si>
  <si>
    <t>Ejercicios de diagnóstico y perfilamiento de la calidad de datos.</t>
  </si>
  <si>
    <t>Definición y aplicación metodologías para medir la calidad de los componentes de información.</t>
  </si>
  <si>
    <t>Definir controles de calidad para los servicios tecnológicos.</t>
  </si>
  <si>
    <t>Definir controles de seguridad para los servicios tecnológicos</t>
  </si>
  <si>
    <t>Profesional universitario en gestion comunitaria y apoyo misional</t>
  </si>
  <si>
    <t xml:space="preserve">Sistematizar los resultados obtenidos en el ejercicio de las diferentes actividades de participación ciudadana adelantadas. </t>
  </si>
  <si>
    <t xml:space="preserve">humanos   </t>
  </si>
  <si>
    <t>diseño de formatos</t>
  </si>
  <si>
    <t xml:space="preserve">analisis de resultados obtenidos en la implementacion del plan de participacion con base en el reporte de formatos internos </t>
  </si>
  <si>
    <t>analisis de resultados</t>
  </si>
  <si>
    <t>publicacion de los resultados obtenidos de los formatos internos de reporte aportados por las areas misionales y de apoyo</t>
  </si>
  <si>
    <t>resultados publicados</t>
  </si>
  <si>
    <t>consolidacion de resultados obtenidos en los procesos de participacion publicacion por medios masivos segun el plan de medios anotado en el plan de participacion ciudadana</t>
  </si>
  <si>
    <t>publicacion de las actividades de participacion en la pagina de la empresa</t>
  </si>
  <si>
    <t>publicacion de actividades en la pagina de la empresa</t>
  </si>
  <si>
    <t xml:space="preserve">Realizar una reunión con el fin hacer un analisis en conjunto de las fugas de capital intelectual. Promover la construcción de manuales de procedimientos. Fomentar la realización de capacitación por parte de las memorias institucionales que se retiran hacia las personas que tomaran su puesto.
	</t>
  </si>
  <si>
    <t>Capacitaciones, manuales de procedimientos, reuniónes.</t>
  </si>
  <si>
    <t>Recursos humanos</t>
  </si>
  <si>
    <t>Juridica, Calidad Humana.</t>
  </si>
  <si>
    <t>Fomentar la formación de comunidades prácticas en la entidad, Ejecutar capacitaciones para fometar la creativasdad y solución de problemas.</t>
  </si>
  <si>
    <t xml:space="preserve">Capacitaciones  </t>
  </si>
  <si>
    <t>Calidad Humana.</t>
  </si>
  <si>
    <t xml:space="preserve">Distribuir las actas de reunión de los procesos de innovación y solución de problemas a todos los funciónarios y crear sub-reuniones para </t>
  </si>
  <si>
    <t>actas de reunión</t>
  </si>
  <si>
    <t>Recursos humanos, actas de reunión.</t>
  </si>
  <si>
    <t>Crear evaluaciones de los comites semanales entre la subdirección tecnica para evaluaciar su efectivaidad para la ideación e innovación adelantada de la entidad.</t>
  </si>
  <si>
    <t>Evaluaciones de los comites</t>
  </si>
  <si>
    <t>Subdirección tecnica</t>
  </si>
  <si>
    <t>Realizar un diagnostico de cultura organizacional orientado a la innovación</t>
  </si>
  <si>
    <t>Diagnostico de cultura organizacional</t>
  </si>
  <si>
    <t>Recursos humanos y solgísticos</t>
  </si>
  <si>
    <t>Diseñar, implemneta y evaluar idicadores de proyecto de inovavión y soluación de problemas</t>
  </si>
  <si>
    <t>Proyectos</t>
  </si>
  <si>
    <t>Implentar proyectos o capacitacion de intervención para incorporar los aprendizajes de actividadesd de innovación a los que asiste el pesonal de la entidad</t>
  </si>
  <si>
    <t>Capacitaciones, proyectos</t>
  </si>
  <si>
    <t>Recursos humanos y logísticos</t>
  </si>
  <si>
    <t>Realizar capacitaciones entorno a la investigación y acompañar activamentes procesos investigativos con las universidades con quienes existen convenios.</t>
  </si>
  <si>
    <t>Investigaciones, capacitaciones</t>
  </si>
  <si>
    <t xml:space="preserve">Depende de la invetigación.  </t>
  </si>
  <si>
    <t>Realizar capacitaciones que expliquen como acceder a la intranet y la conocimiento explicito documentado</t>
  </si>
  <si>
    <t>Capacitación</t>
  </si>
  <si>
    <t>ing. Sistemas</t>
  </si>
  <si>
    <t>Realizar una evaluación de las necesidades tecnológicas de la entidad</t>
  </si>
  <si>
    <t xml:space="preserve">Evaluación </t>
  </si>
  <si>
    <t>Sitemas</t>
  </si>
  <si>
    <t>Evaluar las capacitaciones sobre la analitica institucional</t>
  </si>
  <si>
    <t>Ejecutar reuniones donde se análisis descriptivos y realizar una evaluación del mismo</t>
  </si>
  <si>
    <t>Runión y evoluación</t>
  </si>
  <si>
    <t>Realizar una evaluación pre y post de la efectividad de las capacitaciones</t>
  </si>
  <si>
    <t>recursos humanos</t>
  </si>
  <si>
    <t>Calidad humana</t>
  </si>
  <si>
    <t>Realizar campañas de difusión de información sobre la transformación de la entidad como misión, procesos y nuevas lineas de negocio a sus grupos de interes</t>
  </si>
  <si>
    <t>Financieros/ Humanos/ Tecnológicos</t>
  </si>
  <si>
    <t>Gerente General/ Subgerentes/ Lideres de procesos</t>
  </si>
  <si>
    <t>Realizar una revisión de los trámites inscritos en el SUIT e identificar cuales se deben inscribir de acuerdo al nuevo proceso de gestión de negocios</t>
  </si>
  <si>
    <t>trámites identificados e inscritos en el SUIT</t>
  </si>
  <si>
    <t>Humanos/ Tecnológicos</t>
  </si>
  <si>
    <t xml:space="preserve">Subgerencia administrativa y financiera/ lideres de procesos/ contratista de apoyo </t>
  </si>
  <si>
    <t>De acuerdo a una alerta temprana generada por el DAFP se debe eliminar la expedición de paz y salvo de valorización de los tramites inscritos por la entidad en el SUIT</t>
  </si>
  <si>
    <t>trámite de expedición de paz y salvo de valorización eliminado</t>
  </si>
  <si>
    <t>Actualizar los trámites y procedimientos administrativos inscritos en el SUIT</t>
  </si>
  <si>
    <t>Trámites actualizados</t>
  </si>
  <si>
    <t>Identificar los trámites y procedimientos administrativos que ya no estan  vigentes en la plataforma</t>
  </si>
  <si>
    <t>Trámites no vigentes</t>
  </si>
  <si>
    <t>Identificar trámites y procedimientos administrativos de nuevos procesos y registrarlos en el SUIT</t>
  </si>
  <si>
    <t>Trámites de nuevos procesos</t>
  </si>
  <si>
    <t>Presentar la solicitud de aprobación de nuevos tramites identificados ante el DAFP</t>
  </si>
  <si>
    <t>Solicitud presentada</t>
  </si>
  <si>
    <t>Coordinar actividades para el registro de los trámites y procedimientos administrativos en el SUIT</t>
  </si>
  <si>
    <t>Trámites registrados</t>
  </si>
  <si>
    <t>Gestionar capacitaciones al lideres de procesos y personal de apoyo de las políticas institucionales de la entidad</t>
  </si>
  <si>
    <t>Gestionar capacitaciones y/o mesas de apoyo sobre la inclusión del lenguaje claro a los diferentes procesos de la entidad</t>
  </si>
  <si>
    <t>Capacitaciones gestionadas</t>
  </si>
  <si>
    <t>Definir herramientas que permitan medir la frecuencia, cantidad y tiempos de respuesta de los trámites de la entidad</t>
  </si>
  <si>
    <t>Aplicar la encuesta formulada para analizar los trámites con mayor tiempo de respuesta</t>
  </si>
  <si>
    <t>Encuestas aplicadas</t>
  </si>
  <si>
    <t>Coordinar actividades para identificar los trámites relacionados con las metas los planes de desarrollo</t>
  </si>
  <si>
    <t>Trámites identificados</t>
  </si>
  <si>
    <t>Gestionar capacitaciones sobre La Ruta de la Excelencia y los trámites que hacen parte de ella</t>
  </si>
  <si>
    <t>Aplicar herramientas que permitan medir los trámites con mayor cantidad de quejas reclamos y denuncias</t>
  </si>
  <si>
    <t>Aplicar la encuesta sobre percepción de servicio al ciudadano</t>
  </si>
  <si>
    <t>Aplicar la encuesta de percepción de servicio al ciudadano</t>
  </si>
  <si>
    <t>Realizar la medición de los costos internos que genera la realización de trámites</t>
  </si>
  <si>
    <t>Medición realizada</t>
  </si>
  <si>
    <t>Definir los trámites a racionalizar y priorizar los que se van a racionalizar en el 2023</t>
  </si>
  <si>
    <t>Trámites definidos</t>
  </si>
  <si>
    <t>Liderar la formulación de la estrategia de racionalización de trámites</t>
  </si>
  <si>
    <t>Estratégia formulada</t>
  </si>
  <si>
    <t>Registrar la estrategia de racionalización de trámites en el SUIT</t>
  </si>
  <si>
    <t>Estratégia registrada</t>
  </si>
  <si>
    <t xml:space="preserve">reglamentar los trámites mediante acto administrativo </t>
  </si>
  <si>
    <t>Trámites reglamentados</t>
  </si>
  <si>
    <t xml:space="preserve">Publicar los actos administrativos de los trámites en la pagina web de la entidad  </t>
  </si>
  <si>
    <t>Actos publicados</t>
  </si>
  <si>
    <t>Realizar mejoras tecnologicas en la pagina web para mejorar la accesibilidad de los usuarios a los trámites</t>
  </si>
  <si>
    <t>Mejora realizada</t>
  </si>
  <si>
    <t>verificar el adecuado funcionamiento de la pagina web y aplicativos de la entidad de manera periodica</t>
  </si>
  <si>
    <t>Verificaciones realizadas</t>
  </si>
  <si>
    <t>Adelantar gestiones con la administración central, para compartir la base de datos de la empresa con la sececretaria de hacienda municipal con el fin de que el paz y salvo de valorización se pueda descargar y pagar a traves del portal tributario.</t>
  </si>
  <si>
    <t>Herramienta implementada</t>
  </si>
  <si>
    <t>Gestionar capacitaciones o asesorias sobre cuantificación y medición la racionalización de los trámites de la entidad</t>
  </si>
  <si>
    <t>Proponer estrategias para identificar si hay terceros beneficiandose de usuarios de los tramites de la entidad</t>
  </si>
  <si>
    <t>Estrategia propuesta</t>
  </si>
  <si>
    <t>Fortalecer los canales de denuncia de actos de corrupción para lograr la medición</t>
  </si>
  <si>
    <t>Canales fortalecidos</t>
  </si>
  <si>
    <t>Difundir información de los trámites racionalizados a través de pagina web y redes sociales</t>
  </si>
  <si>
    <t>Campañas de difusión realizadas</t>
  </si>
  <si>
    <t>Incluir dentro de las encuestas aplicadas, preguntas que permitan identificar iniciativas de grupos de valor</t>
  </si>
  <si>
    <t>Encuesta actualizada</t>
  </si>
  <si>
    <t>Liderar el proceso de elaboracion de la estrategia de racionalización de trámites para la vigencia 2023</t>
  </si>
  <si>
    <t>Estrategia elaborada</t>
  </si>
  <si>
    <t>reunión con grupos de valor  para acordar metodologías</t>
  </si>
  <si>
    <t xml:space="preserve">Actividades </t>
  </si>
  <si>
    <t>Formular el plan anual de Auditorías Internas de Control Interno  de acuerdo a las recomendaciones de la evaluación  furag.</t>
  </si>
  <si>
    <t>Plan anual de auditoría aprobado</t>
  </si>
  <si>
    <t>Grupo multidisciplinario OCI/Equipos de computo/Acceso plataformas</t>
  </si>
  <si>
    <t xml:space="preserve">Hacer requerimiento a través de circular para que los líderes de los procesos revisen los controles de las líneas de defensa de acuerdo al nuevo objeto social de EDOS.
</t>
  </si>
  <si>
    <t>Circular enviada</t>
  </si>
  <si>
    <t xml:space="preserve">Enviar  desde la OCI tips o capsulas de autocontrol, que impacten resultados en los seguimientos de los controles a cada procedimieto para no materializar riesgo alguno asociado a dicho proceso o procedimiento.
</t>
  </si>
  <si>
    <t>Capsulas enviadas</t>
  </si>
  <si>
    <t xml:space="preserve">Participar en los distintos Comités en los que se tiene voz pero sin voto y que son de interés de la oficina,  asesorar en lo que respecte a acciones que sean contundentes para la mitigación de los riesgos en caso de que se presenten.
</t>
  </si>
  <si>
    <t>Asistencia a comités</t>
  </si>
  <si>
    <t xml:space="preserve">Incluir en el Plan anual de auditoría la auditoría sobre Auditoría Tecnología de la información (Modelo de Seguridad y Privacidad de la Información – MSPI, accesibilidad web)
 </t>
  </si>
  <si>
    <t>Auditoría proceso TIC</t>
  </si>
  <si>
    <t>Incluir en el Plan Anual de Auditoría,la Auditoría de Infraestructura conforme a la norma técnica NTC 6047 y el plan de mantenimiento</t>
  </si>
  <si>
    <t>Auditoría Infraestructura</t>
  </si>
  <si>
    <t>Implementar herramenta de Evaluación anual  a la politica de gestión del riesgo</t>
  </si>
  <si>
    <t>Evaluación aplicada</t>
  </si>
  <si>
    <t>Incluir realización auditoría ambiental (PIGA) en el Plan Anual de Auditorías para la vigencia 2023  para identificar factores ambientales que afecten negativamente el cumplimiento de los objetivos institucionales, riesgos de contaminación ambiental y adquisicion de bienes amigables con el medio ambiente.</t>
  </si>
  <si>
    <t>Auditoría PIGA</t>
  </si>
  <si>
    <t xml:space="preserve">Incluir en el plan anual de auditorías la auditoría a gestión financiera al componente presupuestal en la que se identifiquen factores de carácter fiscal que afecten negativamente el cumplimiento de los objetivos de la entidad.
</t>
  </si>
  <si>
    <t>Auditoría proceso Gestión Financiera</t>
  </si>
  <si>
    <t xml:space="preserve">Incluir realización auditoría de seguimiento a planes de mejoramiento en el Plan Anual de Auditorías para la vigencia 2023.
</t>
  </si>
  <si>
    <t>Auditoría de seguimiento</t>
  </si>
  <si>
    <t>Hacer seguimiento al plan de mejoramiento de la auditoría 2022, del proceso de defensa juridica para verificar la politica de daño antijurídico de la entidad.</t>
  </si>
  <si>
    <t>Seguimientos trimestrales</t>
  </si>
  <si>
    <t>Incluir en el plan acción de control interno el seguimiento a la ejecución plan estrategico de talento humano</t>
  </si>
  <si>
    <t>Informe de seguimiento</t>
  </si>
  <si>
    <t xml:space="preserve">Incluir en el plan de acción de control interno el seguimiento a los mapas de riesgos de los proceso y controles líneas de defensa.
</t>
  </si>
  <si>
    <t>Seguimientos cuatrimestrales</t>
  </si>
  <si>
    <t xml:space="preserve">Incluir realización auditoría interna al proceso  de Gestión Documental en el Plan Anual de Auditorías para la vigencia 2024.
</t>
  </si>
  <si>
    <t>Auditoría Gestion Documental</t>
  </si>
  <si>
    <t>Actualizar el mapa de riesgos de corrupción y de gestión de acuerdo a la nueva naturaleza juridica de la entidad</t>
  </si>
  <si>
    <t>Mapa de riesgos actualizado</t>
  </si>
  <si>
    <t>Verificar  la formulación de una estrategia de comunicación que incluya los nuevos grupos de valor que se identifican, conforme a la nueva naturaleza juridica de la empresa</t>
  </si>
  <si>
    <t>Estrategia de comunicación verificada</t>
  </si>
  <si>
    <t>Modificar el informe de supervisión que se presenta a la oficina de control interno para realizar una evaluación más completa de este componente</t>
  </si>
  <si>
    <t>Informe de supervisión modificado</t>
  </si>
  <si>
    <t>Verificar la correcta formulación de los riesgos de fraude en los mapas de riesgos de la entidad</t>
  </si>
  <si>
    <t>Revisión mapa de riesgos</t>
  </si>
  <si>
    <t>Plan Anticorrupción y Atención al Ciudadano</t>
  </si>
  <si>
    <t>Dentro de los temas que se trataron en el Comité Institucional de Desarrollo Administrativo, la entidad tiene en cuenta el mapa de riesgos de corrupción</t>
  </si>
  <si>
    <t>Tratar el mapa de riesgos de corrupción dentro del Comité Institucional de Gestión y Desempeño y de Control Interno</t>
  </si>
  <si>
    <t>Mapa de riesgos de corrupción incluidos en CIGD y CCI</t>
  </si>
  <si>
    <t>Subgerente administrativa y financiera / Lideres de procesos/ Contratistas de apoyo</t>
  </si>
  <si>
    <t>Dentro de los componentes de política incluidos en el Plan de Acción Anual, la entidad tiene en cuenta el mapa de riesgos de corrupción</t>
  </si>
  <si>
    <t>Incluir dentro del plan de acción anual actividades del mapa de riesgos de corrupción</t>
  </si>
  <si>
    <t>Mapa de riesgos de corrupción incluido en el plan de acción</t>
  </si>
  <si>
    <t>La Entidad publica en su sitio web oficial, en la sección de Transparencia y acceso a información, el plan anti-corrupción y de servicio al ciudadano junto con el informe de seguimiento al Plan Anticorrupción y de Atención al Ciudadano</t>
  </si>
  <si>
    <t>Publicar dentro de los términos de ley el PAAC y sus respectivos seguimientos en la página web de la empresa</t>
  </si>
  <si>
    <t>Plan de acción y seguimientos publicados</t>
  </si>
  <si>
    <t>Dentro de los componentes del Plan Anticorrupción y de Atención al Ciudadano que la Entidad publicó en su sitio web oficial, se encuentra el mapa de riesgos de corrupción y las medidas para mitigarlos</t>
  </si>
  <si>
    <t>Incluir dentro del PAAC el componente de mapa de riesgos de corrupción</t>
  </si>
  <si>
    <t>Componente incluido en el PAAC</t>
  </si>
  <si>
    <t>En la construcción del Mapa de Riesgos de Corrupción se adelantó un proceso participativo en el que se invitó a ciudadanos, usuarios o grupos de interés y responsables de los procesos de la Entidad junto con sus equipos</t>
  </si>
  <si>
    <t xml:space="preserve">Aplicar la encuesta de formulación del PAAC a los grupos de interes </t>
  </si>
  <si>
    <t>La entidad no presenta actos de corrupción en ninguna de sus formas</t>
  </si>
  <si>
    <t>Fortalecer los canales de denuncia de actos de corrupción</t>
  </si>
  <si>
    <t>canales fortalecidos</t>
  </si>
  <si>
    <t>La entidad realizo seguimiento y control al mapa de riesgos de corrupción y las medidas para mitigarlos</t>
  </si>
  <si>
    <t>Realizar el seguimiento al mapa de riesgos de corrupción dentro de los términos establecidos</t>
  </si>
  <si>
    <t>Segumientos realizados</t>
  </si>
  <si>
    <t>Del seguimiento realizado surgieron acciones de mejora al Plan Anticorrupción y de Atención al Ciudadano</t>
  </si>
  <si>
    <t>Formular y hacer seguimiento a los planes de mejoramiento derivados del PAAC</t>
  </si>
  <si>
    <t>Planes de mejoramiento formulados</t>
  </si>
  <si>
    <t>capacitaciones en el año</t>
  </si>
  <si>
    <t>mecanismo</t>
  </si>
  <si>
    <t xml:space="preserve">Subgerencia administrativa y financiera </t>
  </si>
  <si>
    <t xml:space="preserve">Gerencia - Subgerencias </t>
  </si>
  <si>
    <t xml:space="preserve">Gerencia </t>
  </si>
  <si>
    <t>Actividad</t>
  </si>
  <si>
    <t xml:space="preserve">POLITICA </t>
  </si>
  <si>
    <t xml:space="preserve">ACCIONES </t>
  </si>
  <si>
    <t xml:space="preserve">Control Interno </t>
  </si>
  <si>
    <t xml:space="preserve">Gestion Documental </t>
  </si>
  <si>
    <t xml:space="preserve">Gobierno digital </t>
  </si>
  <si>
    <t>Planeacion institucional</t>
  </si>
  <si>
    <t xml:space="preserve">Rendicion de cuentas </t>
  </si>
  <si>
    <t>Ev Desempeño Institucional</t>
  </si>
  <si>
    <t>Participación ciudadana</t>
  </si>
  <si>
    <t>Gestion conocimiento Innovacion</t>
  </si>
  <si>
    <t xml:space="preserve">Transparencia </t>
  </si>
  <si>
    <t xml:space="preserve">Racionalizacion trámites </t>
  </si>
  <si>
    <t xml:space="preserve">Plan anticorrupcion </t>
  </si>
  <si>
    <t>TOTAL</t>
  </si>
  <si>
    <t>Indicadores</t>
  </si>
  <si>
    <t>NA</t>
  </si>
  <si>
    <t>Implementar acciones de mejoramiento a partir de los resultados de los ejercicios de rendición de cuentas de la entidad.</t>
  </si>
  <si>
    <t>Accion de mejora</t>
  </si>
  <si>
    <t>Elaboracion del documento debilidades y fortalezas a partir de los resultados del furag</t>
  </si>
  <si>
    <t>documento debilidades y fortalezas</t>
  </si>
  <si>
    <t>identificar debilidades y fortalezas en la implementacion de la politica de participacion ciudadana, a partir de lor resultados de evaluacion de la oficina de control interno</t>
  </si>
  <si>
    <t>capacitaciones soportadas con actas a grupos de valor y cualificar los procesos de participacion ciudadan</t>
  </si>
  <si>
    <t>capacitaciones realizadas</t>
  </si>
  <si>
    <t>Elaboracion cronograma de actividades que promuevan la participacion ciudadana</t>
  </si>
  <si>
    <t xml:space="preserve">socializar a los diferentes grupos de valor, el plan de participacion y hacer seguimientos a las observaciones </t>
  </si>
  <si>
    <t>grupos de valor capacitados</t>
  </si>
  <si>
    <t xml:space="preserve">Preparacion de la informacion que se sometera a participacion </t>
  </si>
  <si>
    <t>clasificacion de la informacion que se sometera a participacion</t>
  </si>
  <si>
    <t xml:space="preserve">grupos de valor con informacion de actividades de participacion </t>
  </si>
  <si>
    <t>Resulados obtenidos sistematizados</t>
  </si>
  <si>
    <t xml:space="preserve">Analisis de recomendaciones u objeciones recibidos en el proceso de participacion y su incorporacion o no en acitividades de participacion </t>
  </si>
  <si>
    <t xml:space="preserve">recomendaciones evaluadas para su incorporacion a actividades de participacion </t>
  </si>
  <si>
    <t>Diseño de formatos internos de reporte de actividades de participacion y presentar al area de planeacion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</si>
</sst>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1" x14ac:knownFonts="1">
    <font>
      <sz val="11"/>
      <color theme="1"/>
      <name val="Arial"/>
      <scheme val="minor"/>
    </font>
    <font>
      <sz val="9"/>
      <color theme="1"/>
      <name val="Arial"/>
    </font>
    <font>
      <sz val="11"/>
      <name val="Arial"/>
    </font>
    <font>
      <sz val="9"/>
      <color rgb="FF000000"/>
      <name val="Arial"/>
    </font>
    <font>
      <b/>
      <sz val="9"/>
      <color theme="1"/>
      <name val="Arial"/>
    </font>
    <font>
      <sz val="11"/>
      <color theme="1"/>
      <name val="Calibri"/>
    </font>
    <font>
      <sz val="10"/>
      <color rgb="FF000000"/>
      <name val="Arial"/>
    </font>
    <font>
      <b/>
      <sz val="9"/>
      <color theme="1"/>
      <name val="Arial"/>
      <family val="2"/>
    </font>
    <font>
      <b/>
      <sz val="9"/>
      <color theme="1" tint="0.34998626667073579"/>
      <name val="Tahoma"/>
      <family val="2"/>
    </font>
    <font>
      <sz val="9"/>
      <color indexed="81"/>
      <name val="Tahoma"/>
      <family val="2"/>
    </font>
    <font>
      <sz val="9"/>
      <color indexed="81"/>
      <name val="Tahoma"/>
      <charset val="1"/>
    </font>
    <font>
      <sz val="12"/>
      <color indexed="81"/>
      <name val="Tahoma"/>
      <family val="2"/>
    </font>
    <font>
      <sz val="10"/>
      <name val="Arial"/>
      <family val="2"/>
    </font>
    <font>
      <sz val="9"/>
      <color theme="1"/>
      <name val="Arial"/>
      <family val="2"/>
      <scheme val="major"/>
    </font>
    <font>
      <b/>
      <sz val="9"/>
      <color theme="1"/>
      <name val="Arial"/>
      <family val="2"/>
      <scheme val="major"/>
    </font>
    <font>
      <sz val="9"/>
      <color rgb="FFFF0000"/>
      <name val="Arial"/>
      <family val="2"/>
      <scheme val="major"/>
    </font>
    <font>
      <sz val="9"/>
      <color rgb="FF000000"/>
      <name val="Arial"/>
      <family val="2"/>
      <scheme val="major"/>
    </font>
    <font>
      <sz val="9"/>
      <name val="Arial"/>
      <family val="2"/>
      <scheme val="major"/>
    </font>
    <font>
      <sz val="11"/>
      <color rgb="FFFF0000"/>
      <name val="Arial"/>
      <family val="2"/>
      <scheme val="minor"/>
    </font>
    <font>
      <b/>
      <sz val="11"/>
      <color theme="1"/>
      <name val="Arial"/>
      <family val="2"/>
      <scheme val="minor"/>
    </font>
    <font>
      <sz val="9"/>
      <color theme="1"/>
      <name val="Arial"/>
      <family val="2"/>
    </font>
  </fonts>
  <fills count="9">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A8D08D"/>
        <bgColor rgb="FFA8D08D"/>
      </patternFill>
    </fill>
    <fill>
      <patternFill patternType="solid">
        <fgColor rgb="FFFFFFFF"/>
        <bgColor rgb="FFFFFFFF"/>
      </patternFill>
    </fill>
    <fill>
      <patternFill patternType="solid">
        <fgColor theme="0"/>
        <bgColor indexed="64"/>
      </patternFill>
    </fill>
    <fill>
      <patternFill patternType="solid">
        <fgColor theme="0"/>
        <bgColor rgb="FFC5E0B3"/>
      </patternFill>
    </fill>
    <fill>
      <patternFill patternType="solid">
        <fgColor theme="9" tint="0.79998168889431442"/>
        <bgColor indexed="64"/>
      </patternFill>
    </fill>
  </fills>
  <borders count="44">
    <border>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244061"/>
      </left>
      <right style="thin">
        <color rgb="FF244061"/>
      </right>
      <top style="thin">
        <color rgb="FF244061"/>
      </top>
      <bottom style="dotted">
        <color rgb="FF244061"/>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rgb="FF000000"/>
      </top>
      <bottom/>
      <diagonal/>
    </border>
  </borders>
  <cellStyleXfs count="2">
    <xf numFmtId="0" fontId="0" fillId="0" borderId="0"/>
    <xf numFmtId="0" fontId="12" fillId="0" borderId="4" applyNumberFormat="0" applyFont="0" applyFill="0" applyBorder="0" applyAlignment="0" applyProtection="0"/>
  </cellStyleXfs>
  <cellXfs count="130">
    <xf numFmtId="0" fontId="0" fillId="0" borderId="0" xfId="0"/>
    <xf numFmtId="0" fontId="1" fillId="0" borderId="0" xfId="0" applyFont="1" applyAlignment="1">
      <alignment horizontal="center" vertical="center" wrapText="1"/>
    </xf>
    <xf numFmtId="0" fontId="4" fillId="2"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1" fontId="1" fillId="0" borderId="3"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5" fillId="0" borderId="0" xfId="0" applyFont="1"/>
    <xf numFmtId="0" fontId="1" fillId="0" borderId="10" xfId="0" applyFont="1" applyBorder="1" applyAlignment="1">
      <alignment horizontal="left" vertical="center" wrapText="1"/>
    </xf>
    <xf numFmtId="0" fontId="1" fillId="0" borderId="10" xfId="0" applyFont="1" applyBorder="1" applyAlignment="1">
      <alignmen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164" fontId="5" fillId="0" borderId="0" xfId="0" applyNumberFormat="1" applyFont="1"/>
    <xf numFmtId="0" fontId="7" fillId="3" borderId="5"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10" xfId="0" applyFont="1" applyBorder="1" applyAlignment="1">
      <alignment horizontal="center" vertical="center" wrapText="1"/>
    </xf>
    <xf numFmtId="0" fontId="4" fillId="3" borderId="35"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13" fillId="2" borderId="27" xfId="0" applyFont="1" applyFill="1" applyBorder="1" applyAlignment="1">
      <alignment horizontal="center" vertical="center" wrapText="1"/>
    </xf>
    <xf numFmtId="14" fontId="13" fillId="7" borderId="27"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0" fontId="13" fillId="0" borderId="0" xfId="0" applyFont="1" applyAlignment="1">
      <alignment horizontal="center" vertical="center" wrapText="1"/>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3" fillId="2" borderId="3" xfId="0" applyFont="1" applyFill="1" applyBorder="1" applyAlignment="1">
      <alignment horizontal="center" vertical="center" wrapText="1"/>
    </xf>
    <xf numFmtId="164" fontId="13" fillId="2" borderId="3" xfId="0" applyNumberFormat="1" applyFont="1" applyFill="1" applyBorder="1" applyAlignment="1">
      <alignment horizontal="center" vertical="center" wrapText="1"/>
    </xf>
    <xf numFmtId="0" fontId="15" fillId="0" borderId="3" xfId="0" applyFont="1" applyBorder="1" applyAlignment="1">
      <alignment horizontal="center" vertical="center" wrapText="1"/>
    </xf>
    <xf numFmtId="0" fontId="13" fillId="6" borderId="27" xfId="0" applyFont="1" applyFill="1" applyBorder="1" applyAlignment="1">
      <alignment horizontal="center" vertical="center" wrapText="1"/>
    </xf>
    <xf numFmtId="0" fontId="16" fillId="0" borderId="3" xfId="0" applyFont="1" applyBorder="1" applyAlignment="1">
      <alignment horizontal="center" vertical="center"/>
    </xf>
    <xf numFmtId="0" fontId="16" fillId="0" borderId="3" xfId="0" applyFont="1" applyBorder="1" applyAlignment="1">
      <alignment horizontal="center" vertical="center" wrapText="1"/>
    </xf>
    <xf numFmtId="164" fontId="16" fillId="0" borderId="3" xfId="0" applyNumberFormat="1" applyFont="1" applyBorder="1" applyAlignment="1">
      <alignment horizontal="center" vertical="center" wrapText="1"/>
    </xf>
    <xf numFmtId="164" fontId="13" fillId="0" borderId="3" xfId="0" applyNumberFormat="1" applyFont="1" applyBorder="1" applyAlignment="1">
      <alignment horizontal="center" vertical="center" wrapText="1"/>
    </xf>
    <xf numFmtId="0" fontId="16" fillId="0" borderId="28" xfId="0" applyFont="1" applyBorder="1" applyAlignment="1">
      <alignment horizontal="center" vertical="center"/>
    </xf>
    <xf numFmtId="0" fontId="13" fillId="0" borderId="33" xfId="0" applyFont="1" applyBorder="1" applyAlignment="1">
      <alignment horizontal="center" vertical="center" wrapText="1"/>
    </xf>
    <xf numFmtId="0" fontId="16" fillId="0" borderId="10" xfId="0" applyFont="1" applyBorder="1" applyAlignment="1">
      <alignment horizontal="center" vertical="center"/>
    </xf>
    <xf numFmtId="0" fontId="13" fillId="0" borderId="10" xfId="0" applyFont="1" applyBorder="1" applyAlignment="1">
      <alignment horizontal="center" vertical="center" wrapText="1"/>
    </xf>
    <xf numFmtId="164" fontId="13" fillId="0" borderId="10" xfId="0" applyNumberFormat="1" applyFont="1" applyBorder="1" applyAlignment="1">
      <alignment horizontal="center" vertical="center" wrapText="1"/>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164" fontId="16" fillId="2" borderId="3" xfId="0" applyNumberFormat="1"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29" xfId="0" applyFont="1" applyBorder="1" applyAlignment="1">
      <alignment horizontal="center" vertical="center" wrapText="1"/>
    </xf>
    <xf numFmtId="164" fontId="16" fillId="2" borderId="6" xfId="0" applyNumberFormat="1"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0" borderId="31" xfId="0" applyFont="1" applyBorder="1" applyAlignment="1">
      <alignment horizontal="center" vertical="center" wrapText="1"/>
    </xf>
    <xf numFmtId="0" fontId="13" fillId="0" borderId="16" xfId="0" applyFont="1" applyBorder="1" applyAlignment="1">
      <alignment horizontal="center" vertical="center" wrapText="1"/>
    </xf>
    <xf numFmtId="0" fontId="13" fillId="2" borderId="32"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0" borderId="27" xfId="0" applyFont="1" applyBorder="1" applyAlignment="1">
      <alignment horizontal="center" vertical="center" wrapText="1"/>
    </xf>
    <xf numFmtId="0" fontId="13" fillId="5" borderId="2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3" xfId="0" applyFont="1" applyFill="1" applyBorder="1" applyAlignment="1">
      <alignment horizontal="center" vertical="center"/>
    </xf>
    <xf numFmtId="164" fontId="13" fillId="2" borderId="3" xfId="0" applyNumberFormat="1" applyFont="1" applyFill="1" applyBorder="1" applyAlignment="1">
      <alignment horizontal="center" vertical="center"/>
    </xf>
    <xf numFmtId="1" fontId="13" fillId="0" borderId="3" xfId="0" applyNumberFormat="1" applyFont="1" applyBorder="1" applyAlignment="1">
      <alignment horizontal="center" vertical="center" wrapText="1"/>
    </xf>
    <xf numFmtId="0" fontId="13" fillId="4" borderId="34" xfId="0" applyFont="1" applyFill="1" applyBorder="1" applyAlignment="1">
      <alignment horizontal="center" vertical="center" wrapText="1"/>
    </xf>
    <xf numFmtId="164" fontId="13" fillId="0" borderId="27" xfId="0" applyNumberFormat="1" applyFont="1" applyBorder="1" applyAlignment="1">
      <alignment horizontal="center" vertical="center" wrapText="1"/>
    </xf>
    <xf numFmtId="0" fontId="13" fillId="4" borderId="7"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0" fontId="13" fillId="0" borderId="0" xfId="0" applyFont="1" applyAlignment="1">
      <alignment horizontal="center" vertical="center"/>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7" fillId="0" borderId="16" xfId="0" applyFont="1" applyBorder="1" applyAlignment="1">
      <alignment horizontal="center" vertical="center" wrapText="1"/>
    </xf>
    <xf numFmtId="0" fontId="13" fillId="0" borderId="27" xfId="0" applyFont="1" applyBorder="1" applyAlignment="1">
      <alignment horizontal="center" vertical="top" wrapText="1"/>
    </xf>
    <xf numFmtId="0" fontId="13" fillId="0" borderId="0" xfId="0" applyFont="1" applyAlignment="1">
      <alignment horizontal="center"/>
    </xf>
    <xf numFmtId="0" fontId="13" fillId="6" borderId="28"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0" borderId="28" xfId="0" applyFont="1" applyBorder="1" applyAlignment="1">
      <alignment horizontal="center" vertical="center" wrapText="1"/>
    </xf>
    <xf numFmtId="0" fontId="17" fillId="0" borderId="27" xfId="0" applyFont="1" applyBorder="1" applyAlignment="1">
      <alignment horizontal="center" vertical="top" wrapText="1"/>
    </xf>
    <xf numFmtId="0" fontId="17" fillId="0" borderId="4" xfId="0" applyFont="1" applyBorder="1" applyAlignment="1">
      <alignment horizontal="center" wrapText="1"/>
    </xf>
    <xf numFmtId="0" fontId="17" fillId="0" borderId="19" xfId="0" applyFont="1" applyBorder="1" applyAlignment="1">
      <alignment horizontal="center" wrapText="1"/>
    </xf>
    <xf numFmtId="0" fontId="13" fillId="0" borderId="30" xfId="0" applyFont="1" applyBorder="1" applyAlignment="1">
      <alignment horizontal="center" vertical="center" wrapText="1"/>
    </xf>
    <xf numFmtId="0" fontId="0" fillId="0" borderId="37" xfId="0" applyBorder="1"/>
    <xf numFmtId="0" fontId="0" fillId="0" borderId="38" xfId="0" applyBorder="1"/>
    <xf numFmtId="0" fontId="0" fillId="0" borderId="40" xfId="0" applyBorder="1"/>
    <xf numFmtId="0" fontId="0" fillId="0" borderId="41" xfId="0" applyBorder="1"/>
    <xf numFmtId="0" fontId="18" fillId="0" borderId="41" xfId="0" applyFont="1" applyBorder="1"/>
    <xf numFmtId="0" fontId="0" fillId="0" borderId="42" xfId="0" applyBorder="1"/>
    <xf numFmtId="0" fontId="19" fillId="8" borderId="39" xfId="0" applyFont="1" applyFill="1" applyBorder="1" applyAlignment="1">
      <alignment horizontal="center" vertical="center"/>
    </xf>
    <xf numFmtId="0" fontId="19" fillId="8" borderId="36" xfId="0" applyFont="1" applyFill="1" applyBorder="1" applyAlignment="1">
      <alignment horizontal="center" vertical="center"/>
    </xf>
    <xf numFmtId="0" fontId="13" fillId="2" borderId="27" xfId="0" applyFont="1" applyFill="1" applyBorder="1" applyAlignment="1">
      <alignment horizontal="center" vertical="top" wrapText="1"/>
    </xf>
    <xf numFmtId="0" fontId="0" fillId="0" borderId="0" xfId="0" applyAlignment="1">
      <alignment wrapText="1"/>
    </xf>
    <xf numFmtId="0" fontId="13" fillId="0" borderId="34" xfId="0" applyFont="1" applyBorder="1" applyAlignment="1">
      <alignment horizontal="center" vertical="center" wrapText="1"/>
    </xf>
    <xf numFmtId="0" fontId="17" fillId="0" borderId="27"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8" fillId="0" borderId="14" xfId="0" applyFont="1" applyBorder="1" applyAlignment="1">
      <alignment horizontal="right"/>
    </xf>
    <xf numFmtId="0" fontId="8" fillId="0" borderId="15" xfId="0" applyFont="1" applyBorder="1" applyAlignment="1">
      <alignment horizontal="right"/>
    </xf>
    <xf numFmtId="0" fontId="8" fillId="0" borderId="16" xfId="0" applyFont="1" applyBorder="1" applyAlignment="1">
      <alignment horizontal="right"/>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4"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8" fillId="0" borderId="14" xfId="0" applyFont="1" applyBorder="1" applyAlignment="1">
      <alignment horizontal="left"/>
    </xf>
    <xf numFmtId="0" fontId="8" fillId="0" borderId="15" xfId="0" applyFont="1" applyBorder="1" applyAlignment="1">
      <alignment horizontal="left" wrapText="1"/>
    </xf>
    <xf numFmtId="0" fontId="8" fillId="0" borderId="15" xfId="0" applyFont="1" applyBorder="1" applyAlignment="1">
      <alignment horizontal="left"/>
    </xf>
    <xf numFmtId="0" fontId="8" fillId="0" borderId="16" xfId="0" applyFont="1" applyBorder="1" applyAlignment="1">
      <alignment horizontal="left"/>
    </xf>
    <xf numFmtId="14" fontId="8" fillId="0" borderId="14" xfId="0" applyNumberFormat="1" applyFont="1" applyBorder="1" applyAlignment="1">
      <alignment horizontal="left"/>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13" fillId="6" borderId="27" xfId="0" applyFont="1" applyFill="1" applyBorder="1" applyAlignment="1">
      <alignment horizontal="center" vertical="center"/>
    </xf>
    <xf numFmtId="164" fontId="13" fillId="6" borderId="3" xfId="0" applyNumberFormat="1" applyFont="1" applyFill="1" applyBorder="1" applyAlignment="1">
      <alignment horizontal="center" vertical="center" wrapText="1"/>
    </xf>
    <xf numFmtId="0" fontId="20" fillId="0" borderId="34"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43" xfId="0" applyFont="1" applyBorder="1" applyAlignment="1">
      <alignment horizontal="center" vertical="center" wrapText="1"/>
    </xf>
    <xf numFmtId="0" fontId="20" fillId="2" borderId="27" xfId="0" applyFont="1" applyFill="1" applyBorder="1" applyAlignment="1">
      <alignment horizontal="center" vertical="center" wrapText="1"/>
    </xf>
    <xf numFmtId="0" fontId="18" fillId="0" borderId="37" xfId="0" applyFont="1" applyBorder="1"/>
  </cellXfs>
  <cellStyles count="2">
    <cellStyle name="Normal" xfId="0" builtinId="0"/>
    <cellStyle name="Normal 2" xfId="1" xr:uid="{8D3C03B6-D7EC-4749-A01B-E7987E40C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782987</xdr:colOff>
      <xdr:row>0</xdr:row>
      <xdr:rowOff>24216</xdr:rowOff>
    </xdr:from>
    <xdr:to>
      <xdr:col>11</xdr:col>
      <xdr:colOff>485967</xdr:colOff>
      <xdr:row>3</xdr:row>
      <xdr:rowOff>169513</xdr:rowOff>
    </xdr:to>
    <xdr:pic>
      <xdr:nvPicPr>
        <xdr:cNvPr id="2" name="2 Imagen">
          <a:extLst>
            <a:ext uri="{FF2B5EF4-FFF2-40B4-BE49-F238E27FC236}">
              <a16:creationId xmlns:a16="http://schemas.microsoft.com/office/drawing/2014/main" id="{A0CBE498-4EAB-496F-AD1B-26C172B823D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3538" y="24216"/>
          <a:ext cx="2235953" cy="726483"/>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W942"/>
  <sheetViews>
    <sheetView showGridLines="0" tabSelected="1" topLeftCell="B1" zoomScale="98" zoomScaleNormal="98" workbookViewId="0">
      <selection activeCell="E184" sqref="E184"/>
    </sheetView>
  </sheetViews>
  <sheetFormatPr baseColWidth="10" defaultColWidth="12.625" defaultRowHeight="15" customHeight="1" x14ac:dyDescent="0.2"/>
  <cols>
    <col min="1" max="2" width="13.25" customWidth="1"/>
    <col min="3" max="3" width="15" customWidth="1"/>
    <col min="4" max="4" width="17" customWidth="1"/>
    <col min="5" max="5" width="26.25" style="95" customWidth="1"/>
    <col min="6" max="6" width="11.125" customWidth="1"/>
    <col min="7" max="7" width="13.125" customWidth="1"/>
    <col min="8" max="8" width="11.125" customWidth="1"/>
    <col min="9" max="9" width="11" customWidth="1"/>
    <col min="10" max="11" width="11.125" customWidth="1"/>
    <col min="12" max="12" width="16.625" customWidth="1"/>
    <col min="13" max="23" width="11.125" customWidth="1"/>
  </cols>
  <sheetData>
    <row r="1" spans="1:23" ht="15" customHeight="1" x14ac:dyDescent="0.2">
      <c r="A1" s="104" t="s">
        <v>62</v>
      </c>
      <c r="B1" s="105"/>
      <c r="C1" s="106"/>
      <c r="D1" s="116" t="s">
        <v>66</v>
      </c>
      <c r="E1" s="117"/>
      <c r="F1" s="118"/>
      <c r="G1" s="118"/>
      <c r="H1" s="119"/>
      <c r="I1" s="107"/>
      <c r="J1" s="108"/>
      <c r="K1" s="108"/>
      <c r="L1" s="109"/>
    </row>
    <row r="2" spans="1:23" ht="15" customHeight="1" x14ac:dyDescent="0.2">
      <c r="A2" s="104" t="s">
        <v>61</v>
      </c>
      <c r="B2" s="105"/>
      <c r="C2" s="106"/>
      <c r="D2" s="116" t="s">
        <v>67</v>
      </c>
      <c r="E2" s="117"/>
      <c r="F2" s="118"/>
      <c r="G2" s="118"/>
      <c r="H2" s="119"/>
      <c r="I2" s="110"/>
      <c r="J2" s="111"/>
      <c r="K2" s="111"/>
      <c r="L2" s="112"/>
    </row>
    <row r="3" spans="1:23" ht="15" customHeight="1" x14ac:dyDescent="0.2">
      <c r="A3" s="104" t="s">
        <v>60</v>
      </c>
      <c r="B3" s="105"/>
      <c r="C3" s="106"/>
      <c r="D3" s="120">
        <v>44986</v>
      </c>
      <c r="E3" s="117"/>
      <c r="F3" s="118"/>
      <c r="G3" s="118"/>
      <c r="H3" s="119"/>
      <c r="I3" s="110"/>
      <c r="J3" s="111"/>
      <c r="K3" s="111"/>
      <c r="L3" s="112"/>
    </row>
    <row r="4" spans="1:23" ht="16.5" customHeight="1" x14ac:dyDescent="0.2">
      <c r="A4" s="104" t="s">
        <v>59</v>
      </c>
      <c r="B4" s="105"/>
      <c r="C4" s="106"/>
      <c r="D4" s="116">
        <v>1</v>
      </c>
      <c r="E4" s="117"/>
      <c r="F4" s="118"/>
      <c r="G4" s="118"/>
      <c r="H4" s="119"/>
      <c r="I4" s="113"/>
      <c r="J4" s="114"/>
      <c r="K4" s="114"/>
      <c r="L4" s="115"/>
      <c r="M4" s="1"/>
      <c r="N4" s="1"/>
      <c r="O4" s="1"/>
      <c r="P4" s="1"/>
      <c r="Q4" s="1"/>
      <c r="R4" s="1"/>
      <c r="S4" s="1"/>
      <c r="T4" s="1"/>
      <c r="U4" s="1"/>
      <c r="V4" s="1"/>
      <c r="W4" s="1"/>
    </row>
    <row r="5" spans="1:23" ht="12" customHeight="1" x14ac:dyDescent="0.2">
      <c r="A5" s="98" t="s">
        <v>68</v>
      </c>
      <c r="B5" s="99"/>
      <c r="C5" s="99"/>
      <c r="D5" s="99"/>
      <c r="E5" s="99"/>
      <c r="F5" s="99"/>
      <c r="G5" s="99"/>
      <c r="H5" s="99"/>
      <c r="I5" s="99"/>
      <c r="J5" s="99"/>
      <c r="K5" s="99"/>
      <c r="L5" s="100"/>
      <c r="M5" s="1"/>
      <c r="N5" s="1"/>
      <c r="O5" s="1"/>
      <c r="P5" s="1"/>
      <c r="Q5" s="1"/>
      <c r="R5" s="1"/>
      <c r="S5" s="1"/>
      <c r="T5" s="1"/>
      <c r="U5" s="1"/>
      <c r="V5" s="1"/>
      <c r="W5" s="1"/>
    </row>
    <row r="6" spans="1:23" ht="12" customHeight="1" x14ac:dyDescent="0.2">
      <c r="A6" s="101"/>
      <c r="B6" s="102"/>
      <c r="C6" s="102"/>
      <c r="D6" s="102"/>
      <c r="E6" s="102"/>
      <c r="F6" s="102"/>
      <c r="G6" s="102"/>
      <c r="H6" s="102"/>
      <c r="I6" s="102"/>
      <c r="J6" s="102"/>
      <c r="K6" s="102"/>
      <c r="L6" s="103"/>
      <c r="M6" s="2"/>
      <c r="N6" s="2"/>
      <c r="O6" s="2"/>
      <c r="P6" s="1"/>
      <c r="Q6" s="1"/>
      <c r="R6" s="1"/>
      <c r="S6" s="1"/>
      <c r="T6" s="1"/>
      <c r="U6" s="1"/>
      <c r="V6" s="1"/>
      <c r="W6" s="1"/>
    </row>
    <row r="7" spans="1:23" ht="49.5" customHeight="1" x14ac:dyDescent="0.2">
      <c r="A7" s="3" t="s">
        <v>0</v>
      </c>
      <c r="B7" s="3" t="s">
        <v>1</v>
      </c>
      <c r="C7" s="21" t="s">
        <v>63</v>
      </c>
      <c r="D7" s="21" t="s">
        <v>64</v>
      </c>
      <c r="E7" s="21" t="s">
        <v>65</v>
      </c>
      <c r="F7" s="24" t="s">
        <v>2</v>
      </c>
      <c r="G7" s="3" t="s">
        <v>3</v>
      </c>
      <c r="H7" s="3" t="s">
        <v>4</v>
      </c>
      <c r="I7" s="3" t="s">
        <v>5</v>
      </c>
      <c r="J7" s="21" t="s">
        <v>69</v>
      </c>
      <c r="K7" s="3" t="s">
        <v>6</v>
      </c>
      <c r="L7" s="3" t="s">
        <v>7</v>
      </c>
      <c r="M7" s="2"/>
      <c r="N7" s="2"/>
      <c r="O7" s="2"/>
      <c r="P7" s="1"/>
      <c r="Q7" s="1"/>
      <c r="R7" s="1"/>
      <c r="S7" s="1"/>
      <c r="T7" s="1"/>
      <c r="U7" s="1"/>
      <c r="V7" s="1"/>
      <c r="W7" s="1"/>
    </row>
    <row r="8" spans="1:23" s="78" customFormat="1" ht="35.25" customHeight="1" x14ac:dyDescent="0.2">
      <c r="A8" s="25" t="s">
        <v>8</v>
      </c>
      <c r="B8" s="25" t="s">
        <v>8</v>
      </c>
      <c r="C8" s="26"/>
      <c r="D8" s="27" t="s">
        <v>70</v>
      </c>
      <c r="E8" s="77" t="s">
        <v>548</v>
      </c>
      <c r="F8" s="73">
        <v>1</v>
      </c>
      <c r="G8" s="26" t="s">
        <v>549</v>
      </c>
      <c r="H8" s="28">
        <v>45047</v>
      </c>
      <c r="I8" s="28">
        <v>45291</v>
      </c>
      <c r="J8" s="26">
        <f>I8-H8</f>
        <v>244</v>
      </c>
      <c r="K8" s="26" t="s">
        <v>550</v>
      </c>
      <c r="L8" s="26" t="s">
        <v>8</v>
      </c>
      <c r="M8" s="29"/>
      <c r="N8" s="29"/>
      <c r="O8" s="29"/>
      <c r="P8" s="30"/>
      <c r="Q8" s="30"/>
      <c r="R8" s="30"/>
      <c r="S8" s="30"/>
      <c r="T8" s="30"/>
      <c r="U8" s="30"/>
      <c r="V8" s="30"/>
      <c r="W8" s="30"/>
    </row>
    <row r="9" spans="1:23" s="78" customFormat="1" ht="35.25" customHeight="1" x14ac:dyDescent="0.2">
      <c r="A9" s="25" t="s">
        <v>8</v>
      </c>
      <c r="B9" s="25" t="s">
        <v>8</v>
      </c>
      <c r="C9" s="26"/>
      <c r="D9" s="27" t="s">
        <v>70</v>
      </c>
      <c r="E9" s="77" t="s">
        <v>551</v>
      </c>
      <c r="F9" s="26">
        <v>1</v>
      </c>
      <c r="G9" s="26" t="s">
        <v>552</v>
      </c>
      <c r="H9" s="28">
        <v>45001</v>
      </c>
      <c r="I9" s="28">
        <v>45016</v>
      </c>
      <c r="J9" s="26">
        <f t="shared" ref="J9:J72" si="0">I9-H9</f>
        <v>15</v>
      </c>
      <c r="K9" s="26" t="s">
        <v>550</v>
      </c>
      <c r="L9" s="26" t="s">
        <v>8</v>
      </c>
      <c r="M9" s="29"/>
      <c r="N9" s="29"/>
      <c r="O9" s="29"/>
      <c r="P9" s="30"/>
      <c r="Q9" s="30"/>
      <c r="R9" s="30"/>
      <c r="S9" s="30"/>
      <c r="T9" s="30"/>
      <c r="U9" s="30"/>
      <c r="V9" s="30"/>
      <c r="W9" s="30"/>
    </row>
    <row r="10" spans="1:23" s="78" customFormat="1" ht="35.25" customHeight="1" x14ac:dyDescent="0.2">
      <c r="A10" s="25" t="s">
        <v>8</v>
      </c>
      <c r="B10" s="25" t="s">
        <v>8</v>
      </c>
      <c r="C10" s="26"/>
      <c r="D10" s="27" t="s">
        <v>70</v>
      </c>
      <c r="E10" s="77" t="s">
        <v>553</v>
      </c>
      <c r="F10" s="26">
        <v>10</v>
      </c>
      <c r="G10" s="26" t="s">
        <v>554</v>
      </c>
      <c r="H10" s="28">
        <v>45006</v>
      </c>
      <c r="I10" s="28">
        <v>45291</v>
      </c>
      <c r="J10" s="26">
        <f t="shared" si="0"/>
        <v>285</v>
      </c>
      <c r="K10" s="26" t="s">
        <v>550</v>
      </c>
      <c r="L10" s="26" t="s">
        <v>8</v>
      </c>
      <c r="M10" s="29"/>
      <c r="N10" s="29"/>
      <c r="O10" s="29"/>
      <c r="P10" s="30"/>
      <c r="Q10" s="30"/>
      <c r="R10" s="30"/>
      <c r="S10" s="30"/>
      <c r="T10" s="30"/>
      <c r="U10" s="30"/>
      <c r="V10" s="30"/>
      <c r="W10" s="30"/>
    </row>
    <row r="11" spans="1:23" s="78" customFormat="1" ht="35.25" customHeight="1" x14ac:dyDescent="0.2">
      <c r="A11" s="25" t="s">
        <v>8</v>
      </c>
      <c r="B11" s="25" t="s">
        <v>8</v>
      </c>
      <c r="C11" s="26"/>
      <c r="D11" s="27" t="s">
        <v>70</v>
      </c>
      <c r="E11" s="77" t="s">
        <v>555</v>
      </c>
      <c r="F11" s="26">
        <v>15</v>
      </c>
      <c r="G11" s="26" t="s">
        <v>556</v>
      </c>
      <c r="H11" s="28">
        <v>45001</v>
      </c>
      <c r="I11" s="28">
        <v>45291</v>
      </c>
      <c r="J11" s="26">
        <f t="shared" si="0"/>
        <v>290</v>
      </c>
      <c r="K11" s="26" t="s">
        <v>550</v>
      </c>
      <c r="L11" s="26" t="s">
        <v>8</v>
      </c>
      <c r="M11" s="29"/>
      <c r="N11" s="29"/>
      <c r="O11" s="29"/>
      <c r="P11" s="30"/>
      <c r="Q11" s="30"/>
      <c r="R11" s="30"/>
      <c r="S11" s="30"/>
      <c r="T11" s="30"/>
      <c r="U11" s="30"/>
      <c r="V11" s="30"/>
      <c r="W11" s="30"/>
    </row>
    <row r="12" spans="1:23" s="78" customFormat="1" ht="35.25" customHeight="1" x14ac:dyDescent="0.2">
      <c r="A12" s="25" t="s">
        <v>8</v>
      </c>
      <c r="B12" s="25" t="s">
        <v>8</v>
      </c>
      <c r="C12" s="26"/>
      <c r="D12" s="27" t="s">
        <v>70</v>
      </c>
      <c r="E12" s="77" t="s">
        <v>557</v>
      </c>
      <c r="F12" s="26">
        <v>1</v>
      </c>
      <c r="G12" s="26" t="s">
        <v>558</v>
      </c>
      <c r="H12" s="28">
        <v>45047</v>
      </c>
      <c r="I12" s="28">
        <v>45138</v>
      </c>
      <c r="J12" s="26">
        <f t="shared" si="0"/>
        <v>91</v>
      </c>
      <c r="K12" s="26" t="s">
        <v>550</v>
      </c>
      <c r="L12" s="26" t="s">
        <v>8</v>
      </c>
      <c r="M12" s="29"/>
      <c r="N12" s="29"/>
      <c r="O12" s="29"/>
      <c r="P12" s="30"/>
      <c r="Q12" s="30"/>
      <c r="R12" s="30"/>
      <c r="S12" s="30"/>
      <c r="T12" s="30"/>
      <c r="U12" s="30"/>
      <c r="V12" s="30"/>
      <c r="W12" s="30"/>
    </row>
    <row r="13" spans="1:23" s="78" customFormat="1" ht="35.25" customHeight="1" x14ac:dyDescent="0.2">
      <c r="A13" s="25" t="s">
        <v>8</v>
      </c>
      <c r="B13" s="25" t="s">
        <v>8</v>
      </c>
      <c r="C13" s="26"/>
      <c r="D13" s="27" t="s">
        <v>70</v>
      </c>
      <c r="E13" s="77" t="s">
        <v>559</v>
      </c>
      <c r="F13" s="26">
        <v>1</v>
      </c>
      <c r="G13" s="26" t="s">
        <v>560</v>
      </c>
      <c r="H13" s="28">
        <v>45139</v>
      </c>
      <c r="I13" s="28">
        <v>45291</v>
      </c>
      <c r="J13" s="26">
        <f t="shared" si="0"/>
        <v>152</v>
      </c>
      <c r="K13" s="26" t="s">
        <v>550</v>
      </c>
      <c r="L13" s="26" t="s">
        <v>8</v>
      </c>
      <c r="M13" s="29"/>
      <c r="N13" s="29"/>
      <c r="O13" s="29"/>
      <c r="P13" s="30"/>
      <c r="Q13" s="30"/>
      <c r="R13" s="30"/>
      <c r="S13" s="30"/>
      <c r="T13" s="30"/>
      <c r="U13" s="30"/>
      <c r="V13" s="30"/>
      <c r="W13" s="30"/>
    </row>
    <row r="14" spans="1:23" s="78" customFormat="1" ht="35.25" customHeight="1" x14ac:dyDescent="0.2">
      <c r="A14" s="25" t="s">
        <v>8</v>
      </c>
      <c r="B14" s="25" t="s">
        <v>8</v>
      </c>
      <c r="C14" s="26"/>
      <c r="D14" s="27" t="s">
        <v>70</v>
      </c>
      <c r="E14" s="94" t="s">
        <v>561</v>
      </c>
      <c r="F14" s="26">
        <v>1</v>
      </c>
      <c r="G14" s="26" t="s">
        <v>562</v>
      </c>
      <c r="H14" s="28">
        <v>45078</v>
      </c>
      <c r="I14" s="28">
        <v>45291</v>
      </c>
      <c r="J14" s="26">
        <f t="shared" si="0"/>
        <v>213</v>
      </c>
      <c r="K14" s="26" t="s">
        <v>550</v>
      </c>
      <c r="L14" s="26" t="s">
        <v>8</v>
      </c>
      <c r="M14" s="29"/>
      <c r="N14" s="29"/>
      <c r="O14" s="29"/>
      <c r="P14" s="30"/>
      <c r="Q14" s="30"/>
      <c r="R14" s="30"/>
      <c r="S14" s="30"/>
      <c r="T14" s="30"/>
      <c r="U14" s="30"/>
      <c r="V14" s="30"/>
      <c r="W14" s="30"/>
    </row>
    <row r="15" spans="1:23" s="78" customFormat="1" ht="35.25" customHeight="1" x14ac:dyDescent="0.2">
      <c r="A15" s="25" t="s">
        <v>8</v>
      </c>
      <c r="B15" s="25" t="s">
        <v>8</v>
      </c>
      <c r="C15" s="26"/>
      <c r="D15" s="27" t="s">
        <v>70</v>
      </c>
      <c r="E15" s="77" t="s">
        <v>563</v>
      </c>
      <c r="F15" s="26">
        <v>1</v>
      </c>
      <c r="G15" s="26" t="s">
        <v>564</v>
      </c>
      <c r="H15" s="28">
        <v>45017</v>
      </c>
      <c r="I15" s="28">
        <v>45107</v>
      </c>
      <c r="J15" s="26">
        <f t="shared" si="0"/>
        <v>90</v>
      </c>
      <c r="K15" s="26" t="s">
        <v>550</v>
      </c>
      <c r="L15" s="26" t="s">
        <v>8</v>
      </c>
      <c r="M15" s="29"/>
      <c r="N15" s="29"/>
      <c r="O15" s="29"/>
      <c r="P15" s="30"/>
      <c r="Q15" s="30"/>
      <c r="R15" s="30"/>
      <c r="S15" s="30"/>
      <c r="T15" s="30"/>
      <c r="U15" s="30"/>
      <c r="V15" s="30"/>
      <c r="W15" s="30"/>
    </row>
    <row r="16" spans="1:23" s="78" customFormat="1" ht="35.25" customHeight="1" x14ac:dyDescent="0.2">
      <c r="A16" s="25" t="s">
        <v>8</v>
      </c>
      <c r="B16" s="25" t="s">
        <v>8</v>
      </c>
      <c r="C16" s="26"/>
      <c r="D16" s="27" t="s">
        <v>70</v>
      </c>
      <c r="E16" s="77" t="s">
        <v>565</v>
      </c>
      <c r="F16" s="26">
        <v>1</v>
      </c>
      <c r="G16" s="26" t="s">
        <v>566</v>
      </c>
      <c r="H16" s="28">
        <v>45108</v>
      </c>
      <c r="I16" s="28">
        <v>45291</v>
      </c>
      <c r="J16" s="26">
        <f t="shared" si="0"/>
        <v>183</v>
      </c>
      <c r="K16" s="26" t="s">
        <v>550</v>
      </c>
      <c r="L16" s="26" t="s">
        <v>8</v>
      </c>
      <c r="M16" s="29"/>
      <c r="N16" s="29"/>
      <c r="O16" s="29"/>
      <c r="P16" s="30"/>
      <c r="Q16" s="30"/>
      <c r="R16" s="30"/>
      <c r="S16" s="30"/>
      <c r="T16" s="30"/>
      <c r="U16" s="30"/>
      <c r="V16" s="30"/>
      <c r="W16" s="30"/>
    </row>
    <row r="17" spans="1:23" s="78" customFormat="1" ht="35.25" customHeight="1" x14ac:dyDescent="0.2">
      <c r="A17" s="25" t="s">
        <v>8</v>
      </c>
      <c r="B17" s="25" t="s">
        <v>8</v>
      </c>
      <c r="C17" s="26"/>
      <c r="D17" s="27" t="s">
        <v>70</v>
      </c>
      <c r="E17" s="77" t="s">
        <v>567</v>
      </c>
      <c r="F17" s="26">
        <v>1</v>
      </c>
      <c r="G17" s="26" t="s">
        <v>568</v>
      </c>
      <c r="H17" s="28">
        <v>45170</v>
      </c>
      <c r="I17" s="28">
        <v>45291</v>
      </c>
      <c r="J17" s="26">
        <f t="shared" si="0"/>
        <v>121</v>
      </c>
      <c r="K17" s="26" t="s">
        <v>550</v>
      </c>
      <c r="L17" s="26" t="s">
        <v>8</v>
      </c>
      <c r="M17" s="29"/>
      <c r="N17" s="29"/>
      <c r="O17" s="29"/>
      <c r="P17" s="30"/>
      <c r="Q17" s="30"/>
      <c r="R17" s="30"/>
      <c r="S17" s="30"/>
      <c r="T17" s="30"/>
      <c r="U17" s="30"/>
      <c r="V17" s="30"/>
      <c r="W17" s="30"/>
    </row>
    <row r="18" spans="1:23" s="78" customFormat="1" ht="35.25" customHeight="1" x14ac:dyDescent="0.2">
      <c r="A18" s="25" t="s">
        <v>8</v>
      </c>
      <c r="B18" s="25" t="s">
        <v>8</v>
      </c>
      <c r="C18" s="26"/>
      <c r="D18" s="27" t="s">
        <v>70</v>
      </c>
      <c r="E18" s="77" t="s">
        <v>569</v>
      </c>
      <c r="F18" s="26">
        <v>4</v>
      </c>
      <c r="G18" s="26" t="s">
        <v>570</v>
      </c>
      <c r="H18" s="28">
        <v>45046</v>
      </c>
      <c r="I18" s="28">
        <v>45291</v>
      </c>
      <c r="J18" s="26">
        <f t="shared" si="0"/>
        <v>245</v>
      </c>
      <c r="K18" s="26" t="s">
        <v>550</v>
      </c>
      <c r="L18" s="26" t="s">
        <v>8</v>
      </c>
      <c r="M18" s="29"/>
      <c r="N18" s="29"/>
      <c r="O18" s="29"/>
      <c r="P18" s="30"/>
      <c r="Q18" s="30"/>
      <c r="R18" s="30"/>
      <c r="S18" s="30"/>
      <c r="T18" s="30"/>
      <c r="U18" s="30"/>
      <c r="V18" s="30"/>
      <c r="W18" s="30"/>
    </row>
    <row r="19" spans="1:23" s="78" customFormat="1" ht="35.25" customHeight="1" x14ac:dyDescent="0.2">
      <c r="A19" s="25" t="s">
        <v>8</v>
      </c>
      <c r="B19" s="25" t="s">
        <v>8</v>
      </c>
      <c r="C19" s="26"/>
      <c r="D19" s="27" t="s">
        <v>70</v>
      </c>
      <c r="E19" s="77" t="s">
        <v>571</v>
      </c>
      <c r="F19" s="26">
        <v>1</v>
      </c>
      <c r="G19" s="26" t="s">
        <v>572</v>
      </c>
      <c r="H19" s="28">
        <v>45078</v>
      </c>
      <c r="I19" s="28">
        <v>45291</v>
      </c>
      <c r="J19" s="26">
        <f t="shared" si="0"/>
        <v>213</v>
      </c>
      <c r="K19" s="26" t="s">
        <v>550</v>
      </c>
      <c r="L19" s="26" t="s">
        <v>8</v>
      </c>
      <c r="M19" s="29"/>
      <c r="N19" s="29"/>
      <c r="O19" s="29"/>
      <c r="P19" s="30"/>
      <c r="Q19" s="30"/>
      <c r="R19" s="30"/>
      <c r="S19" s="30"/>
      <c r="T19" s="30"/>
      <c r="U19" s="30"/>
      <c r="V19" s="30"/>
      <c r="W19" s="30"/>
    </row>
    <row r="20" spans="1:23" s="78" customFormat="1" ht="35.25" customHeight="1" x14ac:dyDescent="0.2">
      <c r="A20" s="25" t="s">
        <v>8</v>
      </c>
      <c r="B20" s="25" t="s">
        <v>8</v>
      </c>
      <c r="C20" s="26"/>
      <c r="D20" s="27" t="s">
        <v>70</v>
      </c>
      <c r="E20" s="77" t="s">
        <v>573</v>
      </c>
      <c r="F20" s="26">
        <v>3</v>
      </c>
      <c r="G20" s="26" t="s">
        <v>574</v>
      </c>
      <c r="H20" s="28">
        <v>45047</v>
      </c>
      <c r="I20" s="28">
        <v>45291</v>
      </c>
      <c r="J20" s="26">
        <f>I20-H20</f>
        <v>244</v>
      </c>
      <c r="K20" s="26" t="s">
        <v>550</v>
      </c>
      <c r="L20" s="26" t="s">
        <v>8</v>
      </c>
      <c r="M20" s="29"/>
      <c r="N20" s="29"/>
      <c r="O20" s="29"/>
      <c r="P20" s="30"/>
      <c r="Q20" s="30"/>
      <c r="R20" s="30"/>
      <c r="S20" s="30"/>
      <c r="T20" s="30"/>
      <c r="U20" s="30"/>
      <c r="V20" s="30"/>
      <c r="W20" s="30"/>
    </row>
    <row r="21" spans="1:23" s="78" customFormat="1" ht="35.25" customHeight="1" x14ac:dyDescent="0.2">
      <c r="A21" s="25" t="s">
        <v>8</v>
      </c>
      <c r="B21" s="25" t="s">
        <v>8</v>
      </c>
      <c r="C21" s="26"/>
      <c r="D21" s="27" t="s">
        <v>70</v>
      </c>
      <c r="E21" s="77" t="s">
        <v>575</v>
      </c>
      <c r="F21" s="26">
        <v>1</v>
      </c>
      <c r="G21" s="26" t="s">
        <v>576</v>
      </c>
      <c r="H21" s="28">
        <v>45047</v>
      </c>
      <c r="I21" s="28">
        <v>45291</v>
      </c>
      <c r="J21" s="26">
        <f>I21-H21</f>
        <v>244</v>
      </c>
      <c r="K21" s="26" t="s">
        <v>550</v>
      </c>
      <c r="L21" s="26" t="s">
        <v>8</v>
      </c>
      <c r="M21" s="29"/>
      <c r="N21" s="29"/>
      <c r="O21" s="29"/>
      <c r="P21" s="30"/>
      <c r="Q21" s="30"/>
      <c r="R21" s="30"/>
      <c r="S21" s="30"/>
      <c r="T21" s="30"/>
      <c r="U21" s="30"/>
      <c r="V21" s="30"/>
      <c r="W21" s="30"/>
    </row>
    <row r="22" spans="1:23" s="78" customFormat="1" ht="35.25" customHeight="1" x14ac:dyDescent="0.2">
      <c r="A22" s="25" t="s">
        <v>8</v>
      </c>
      <c r="B22" s="25" t="s">
        <v>8</v>
      </c>
      <c r="C22" s="26">
        <v>93</v>
      </c>
      <c r="D22" s="32" t="s">
        <v>121</v>
      </c>
      <c r="E22" s="77" t="s">
        <v>577</v>
      </c>
      <c r="F22" s="26">
        <v>1</v>
      </c>
      <c r="G22" s="26" t="s">
        <v>578</v>
      </c>
      <c r="H22" s="28">
        <v>45047</v>
      </c>
      <c r="I22" s="28">
        <v>45291</v>
      </c>
      <c r="J22" s="26">
        <f t="shared" si="0"/>
        <v>244</v>
      </c>
      <c r="K22" s="26" t="s">
        <v>550</v>
      </c>
      <c r="L22" s="26" t="s">
        <v>8</v>
      </c>
      <c r="M22" s="29"/>
      <c r="N22" s="29"/>
      <c r="O22" s="29"/>
      <c r="P22" s="30"/>
      <c r="Q22" s="30"/>
      <c r="R22" s="30"/>
      <c r="S22" s="30"/>
      <c r="T22" s="30"/>
      <c r="U22" s="30"/>
      <c r="V22" s="30"/>
      <c r="W22" s="30"/>
    </row>
    <row r="23" spans="1:23" s="78" customFormat="1" ht="35.25" customHeight="1" x14ac:dyDescent="0.2">
      <c r="A23" s="25" t="s">
        <v>8</v>
      </c>
      <c r="B23" s="25" t="s">
        <v>8</v>
      </c>
      <c r="C23" s="26">
        <v>93</v>
      </c>
      <c r="D23" s="32" t="s">
        <v>121</v>
      </c>
      <c r="E23" s="77" t="s">
        <v>579</v>
      </c>
      <c r="F23" s="26">
        <v>1</v>
      </c>
      <c r="G23" s="26" t="s">
        <v>580</v>
      </c>
      <c r="H23" s="28">
        <v>45170</v>
      </c>
      <c r="I23" s="28">
        <v>45261</v>
      </c>
      <c r="J23" s="26">
        <f t="shared" si="0"/>
        <v>91</v>
      </c>
      <c r="K23" s="26" t="s">
        <v>550</v>
      </c>
      <c r="L23" s="26" t="s">
        <v>8</v>
      </c>
      <c r="M23" s="29"/>
      <c r="N23" s="29"/>
      <c r="O23" s="29"/>
      <c r="P23" s="30"/>
      <c r="Q23" s="30"/>
      <c r="R23" s="30"/>
      <c r="S23" s="30"/>
      <c r="T23" s="30"/>
      <c r="U23" s="30"/>
      <c r="V23" s="30"/>
      <c r="W23" s="30"/>
    </row>
    <row r="24" spans="1:23" s="78" customFormat="1" ht="35.25" customHeight="1" x14ac:dyDescent="0.2">
      <c r="A24" s="25" t="s">
        <v>8</v>
      </c>
      <c r="B24" s="25" t="s">
        <v>8</v>
      </c>
      <c r="C24" s="26">
        <v>93</v>
      </c>
      <c r="D24" s="32" t="s">
        <v>121</v>
      </c>
      <c r="E24" s="77" t="s">
        <v>581</v>
      </c>
      <c r="F24" s="26">
        <v>1</v>
      </c>
      <c r="G24" s="26" t="s">
        <v>582</v>
      </c>
      <c r="H24" s="28">
        <v>45107</v>
      </c>
      <c r="I24" s="28">
        <v>45291</v>
      </c>
      <c r="J24" s="26">
        <f t="shared" si="0"/>
        <v>184</v>
      </c>
      <c r="K24" s="26" t="s">
        <v>550</v>
      </c>
      <c r="L24" s="26" t="s">
        <v>8</v>
      </c>
      <c r="M24" s="29"/>
      <c r="N24" s="29"/>
      <c r="O24" s="29"/>
      <c r="P24" s="30"/>
      <c r="Q24" s="30"/>
      <c r="R24" s="30"/>
      <c r="S24" s="30"/>
      <c r="T24" s="30"/>
      <c r="U24" s="30"/>
      <c r="V24" s="30"/>
      <c r="W24" s="30"/>
    </row>
    <row r="25" spans="1:23" s="78" customFormat="1" ht="35.25" customHeight="1" x14ac:dyDescent="0.2">
      <c r="A25" s="25" t="s">
        <v>8</v>
      </c>
      <c r="B25" s="25" t="s">
        <v>8</v>
      </c>
      <c r="C25" s="26">
        <v>93</v>
      </c>
      <c r="D25" s="32" t="s">
        <v>121</v>
      </c>
      <c r="E25" s="77" t="s">
        <v>583</v>
      </c>
      <c r="F25" s="26">
        <v>1</v>
      </c>
      <c r="G25" s="26" t="s">
        <v>584</v>
      </c>
      <c r="H25" s="28">
        <v>45107</v>
      </c>
      <c r="I25" s="28">
        <v>45291</v>
      </c>
      <c r="J25" s="26">
        <f t="shared" si="0"/>
        <v>184</v>
      </c>
      <c r="K25" s="26" t="s">
        <v>550</v>
      </c>
      <c r="L25" s="26" t="s">
        <v>8</v>
      </c>
      <c r="M25" s="29"/>
      <c r="N25" s="29"/>
      <c r="O25" s="29"/>
      <c r="P25" s="30"/>
      <c r="Q25" s="30"/>
      <c r="R25" s="30"/>
      <c r="S25" s="30"/>
      <c r="T25" s="30"/>
      <c r="U25" s="30"/>
      <c r="V25" s="30"/>
      <c r="W25" s="30"/>
    </row>
    <row r="26" spans="1:23" s="78" customFormat="1" ht="35.25" customHeight="1" x14ac:dyDescent="0.2">
      <c r="A26" s="25" t="s">
        <v>9</v>
      </c>
      <c r="B26" s="25" t="s">
        <v>10</v>
      </c>
      <c r="C26" s="31" t="s">
        <v>631</v>
      </c>
      <c r="D26" s="32" t="s">
        <v>121</v>
      </c>
      <c r="E26" s="31" t="s">
        <v>122</v>
      </c>
      <c r="F26" s="33">
        <v>1</v>
      </c>
      <c r="G26" s="33" t="s">
        <v>94</v>
      </c>
      <c r="H26" s="34">
        <v>44986</v>
      </c>
      <c r="I26" s="34">
        <v>45290</v>
      </c>
      <c r="J26" s="26">
        <f t="shared" si="0"/>
        <v>304</v>
      </c>
      <c r="K26" s="74" t="s">
        <v>72</v>
      </c>
      <c r="L26" s="36" t="s">
        <v>123</v>
      </c>
      <c r="M26" s="29"/>
      <c r="N26" s="29"/>
      <c r="O26" s="29"/>
      <c r="P26" s="30"/>
      <c r="Q26" s="30"/>
      <c r="R26" s="30"/>
      <c r="S26" s="30"/>
      <c r="T26" s="30"/>
      <c r="U26" s="30"/>
      <c r="V26" s="30"/>
      <c r="W26" s="30"/>
    </row>
    <row r="27" spans="1:23" s="78" customFormat="1" ht="35.25" customHeight="1" x14ac:dyDescent="0.2">
      <c r="A27" s="25" t="s">
        <v>9</v>
      </c>
      <c r="B27" s="25" t="s">
        <v>10</v>
      </c>
      <c r="C27" s="31" t="s">
        <v>631</v>
      </c>
      <c r="D27" s="32" t="s">
        <v>121</v>
      </c>
      <c r="E27" s="31" t="s">
        <v>124</v>
      </c>
      <c r="F27" s="33">
        <v>1</v>
      </c>
      <c r="G27" s="33" t="s">
        <v>90</v>
      </c>
      <c r="H27" s="34">
        <v>44986</v>
      </c>
      <c r="I27" s="34">
        <v>45290</v>
      </c>
      <c r="J27" s="26">
        <f t="shared" si="0"/>
        <v>304</v>
      </c>
      <c r="K27" s="74" t="s">
        <v>72</v>
      </c>
      <c r="L27" s="36" t="s">
        <v>125</v>
      </c>
      <c r="M27" s="29"/>
      <c r="N27" s="29"/>
      <c r="O27" s="29"/>
      <c r="P27" s="30"/>
      <c r="Q27" s="30"/>
      <c r="R27" s="30"/>
      <c r="S27" s="30"/>
      <c r="T27" s="30"/>
      <c r="U27" s="30"/>
      <c r="V27" s="30"/>
      <c r="W27" s="30"/>
    </row>
    <row r="28" spans="1:23" s="78" customFormat="1" ht="35.25" customHeight="1" x14ac:dyDescent="0.2">
      <c r="A28" s="25" t="s">
        <v>9</v>
      </c>
      <c r="B28" s="25" t="s">
        <v>10</v>
      </c>
      <c r="C28" s="31" t="s">
        <v>631</v>
      </c>
      <c r="D28" s="32" t="s">
        <v>121</v>
      </c>
      <c r="E28" s="31" t="s">
        <v>126</v>
      </c>
      <c r="F28" s="33">
        <v>1</v>
      </c>
      <c r="G28" s="33" t="s">
        <v>127</v>
      </c>
      <c r="H28" s="34">
        <v>44986</v>
      </c>
      <c r="I28" s="34">
        <v>45290</v>
      </c>
      <c r="J28" s="26">
        <f t="shared" si="0"/>
        <v>304</v>
      </c>
      <c r="K28" s="33" t="s">
        <v>110</v>
      </c>
      <c r="L28" s="36" t="s">
        <v>128</v>
      </c>
      <c r="M28" s="29"/>
      <c r="N28" s="29"/>
      <c r="O28" s="29"/>
      <c r="P28" s="30"/>
      <c r="Q28" s="30"/>
      <c r="R28" s="30"/>
      <c r="S28" s="30"/>
      <c r="T28" s="30"/>
      <c r="U28" s="30"/>
      <c r="V28" s="30"/>
      <c r="W28" s="30"/>
    </row>
    <row r="29" spans="1:23" s="78" customFormat="1" ht="35.25" customHeight="1" x14ac:dyDescent="0.2">
      <c r="A29" s="25" t="s">
        <v>9</v>
      </c>
      <c r="B29" s="25" t="s">
        <v>10</v>
      </c>
      <c r="C29" s="31" t="s">
        <v>631</v>
      </c>
      <c r="D29" s="32" t="s">
        <v>121</v>
      </c>
      <c r="E29" s="31" t="s">
        <v>129</v>
      </c>
      <c r="F29" s="33">
        <v>1</v>
      </c>
      <c r="G29" s="33" t="s">
        <v>90</v>
      </c>
      <c r="H29" s="34">
        <v>44986</v>
      </c>
      <c r="I29" s="34">
        <v>45290</v>
      </c>
      <c r="J29" s="26">
        <f t="shared" si="0"/>
        <v>304</v>
      </c>
      <c r="K29" s="74" t="s">
        <v>72</v>
      </c>
      <c r="L29" s="36" t="s">
        <v>130</v>
      </c>
      <c r="M29" s="29"/>
      <c r="N29" s="29"/>
      <c r="O29" s="29"/>
      <c r="P29" s="30"/>
      <c r="Q29" s="30"/>
      <c r="R29" s="30"/>
      <c r="S29" s="30"/>
      <c r="T29" s="30"/>
      <c r="U29" s="30"/>
      <c r="V29" s="30"/>
      <c r="W29" s="30"/>
    </row>
    <row r="30" spans="1:23" s="78" customFormat="1" ht="35.25" customHeight="1" x14ac:dyDescent="0.2">
      <c r="A30" s="25" t="s">
        <v>9</v>
      </c>
      <c r="B30" s="25" t="s">
        <v>10</v>
      </c>
      <c r="C30" s="31" t="s">
        <v>631</v>
      </c>
      <c r="D30" s="32" t="s">
        <v>121</v>
      </c>
      <c r="E30" s="31" t="s">
        <v>131</v>
      </c>
      <c r="F30" s="33">
        <v>1</v>
      </c>
      <c r="G30" s="33" t="s">
        <v>24</v>
      </c>
      <c r="H30" s="34">
        <v>44986</v>
      </c>
      <c r="I30" s="34">
        <v>45290</v>
      </c>
      <c r="J30" s="26">
        <f t="shared" si="0"/>
        <v>304</v>
      </c>
      <c r="K30" s="33" t="s">
        <v>110</v>
      </c>
      <c r="L30" s="36" t="s">
        <v>132</v>
      </c>
      <c r="M30" s="29"/>
      <c r="N30" s="29"/>
      <c r="O30" s="29"/>
      <c r="P30" s="30"/>
      <c r="Q30" s="30"/>
      <c r="R30" s="30"/>
      <c r="S30" s="30"/>
      <c r="T30" s="30"/>
      <c r="U30" s="30"/>
      <c r="V30" s="30"/>
      <c r="W30" s="30"/>
    </row>
    <row r="31" spans="1:23" s="78" customFormat="1" ht="35.25" customHeight="1" x14ac:dyDescent="0.2">
      <c r="A31" s="25" t="s">
        <v>9</v>
      </c>
      <c r="B31" s="25" t="s">
        <v>10</v>
      </c>
      <c r="C31" s="31" t="s">
        <v>631</v>
      </c>
      <c r="D31" s="32" t="s">
        <v>121</v>
      </c>
      <c r="E31" s="31" t="s">
        <v>133</v>
      </c>
      <c r="F31" s="33">
        <v>1</v>
      </c>
      <c r="G31" s="33" t="s">
        <v>134</v>
      </c>
      <c r="H31" s="34">
        <v>44986</v>
      </c>
      <c r="I31" s="34">
        <v>45290</v>
      </c>
      <c r="J31" s="26">
        <f t="shared" si="0"/>
        <v>304</v>
      </c>
      <c r="K31" s="74" t="s">
        <v>72</v>
      </c>
      <c r="L31" s="36" t="s">
        <v>135</v>
      </c>
      <c r="M31" s="29"/>
      <c r="N31" s="29"/>
      <c r="O31" s="29"/>
      <c r="P31" s="30"/>
      <c r="Q31" s="30"/>
      <c r="R31" s="30"/>
      <c r="S31" s="30"/>
      <c r="T31" s="30"/>
      <c r="U31" s="30"/>
      <c r="V31" s="30"/>
      <c r="W31" s="30"/>
    </row>
    <row r="32" spans="1:23" s="78" customFormat="1" ht="35.25" customHeight="1" x14ac:dyDescent="0.2">
      <c r="A32" s="25" t="s">
        <v>9</v>
      </c>
      <c r="B32" s="25" t="s">
        <v>10</v>
      </c>
      <c r="C32" s="31" t="s">
        <v>631</v>
      </c>
      <c r="D32" s="32" t="s">
        <v>121</v>
      </c>
      <c r="E32" s="31" t="s">
        <v>136</v>
      </c>
      <c r="F32" s="33">
        <v>1</v>
      </c>
      <c r="G32" s="33" t="s">
        <v>94</v>
      </c>
      <c r="H32" s="34">
        <v>44986</v>
      </c>
      <c r="I32" s="34">
        <v>45290</v>
      </c>
      <c r="J32" s="26">
        <f t="shared" si="0"/>
        <v>304</v>
      </c>
      <c r="K32" s="74" t="s">
        <v>72</v>
      </c>
      <c r="L32" s="36" t="s">
        <v>137</v>
      </c>
      <c r="M32" s="29"/>
      <c r="N32" s="29"/>
      <c r="O32" s="29"/>
      <c r="P32" s="30"/>
      <c r="Q32" s="30"/>
      <c r="R32" s="30"/>
      <c r="S32" s="30"/>
      <c r="T32" s="30"/>
      <c r="U32" s="30"/>
      <c r="V32" s="30"/>
      <c r="W32" s="30"/>
    </row>
    <row r="33" spans="1:23" s="78" customFormat="1" ht="35.25" customHeight="1" x14ac:dyDescent="0.2">
      <c r="A33" s="25" t="s">
        <v>9</v>
      </c>
      <c r="B33" s="25" t="s">
        <v>10</v>
      </c>
      <c r="C33" s="31" t="s">
        <v>631</v>
      </c>
      <c r="D33" s="32" t="s">
        <v>121</v>
      </c>
      <c r="E33" s="31" t="s">
        <v>138</v>
      </c>
      <c r="F33" s="33">
        <v>1</v>
      </c>
      <c r="G33" s="33" t="s">
        <v>139</v>
      </c>
      <c r="H33" s="34">
        <v>44986</v>
      </c>
      <c r="I33" s="34">
        <v>45290</v>
      </c>
      <c r="J33" s="26">
        <f t="shared" si="0"/>
        <v>304</v>
      </c>
      <c r="K33" s="52" t="s">
        <v>140</v>
      </c>
      <c r="L33" s="36" t="s">
        <v>141</v>
      </c>
      <c r="M33" s="29"/>
      <c r="N33" s="29"/>
      <c r="O33" s="29"/>
      <c r="P33" s="30"/>
      <c r="Q33" s="30"/>
      <c r="R33" s="30"/>
      <c r="S33" s="30"/>
      <c r="T33" s="30"/>
      <c r="U33" s="30"/>
      <c r="V33" s="30"/>
      <c r="W33" s="30"/>
    </row>
    <row r="34" spans="1:23" s="78" customFormat="1" ht="35.25" customHeight="1" x14ac:dyDescent="0.2">
      <c r="A34" s="25" t="s">
        <v>9</v>
      </c>
      <c r="B34" s="25" t="s">
        <v>10</v>
      </c>
      <c r="C34" s="31" t="s">
        <v>631</v>
      </c>
      <c r="D34" s="32" t="s">
        <v>121</v>
      </c>
      <c r="E34" s="31" t="s">
        <v>142</v>
      </c>
      <c r="F34" s="33">
        <v>1</v>
      </c>
      <c r="G34" s="33" t="s">
        <v>139</v>
      </c>
      <c r="H34" s="34">
        <v>44986</v>
      </c>
      <c r="I34" s="34">
        <v>45290</v>
      </c>
      <c r="J34" s="26">
        <f t="shared" si="0"/>
        <v>304</v>
      </c>
      <c r="K34" s="33" t="s">
        <v>110</v>
      </c>
      <c r="L34" s="36" t="s">
        <v>143</v>
      </c>
      <c r="M34" s="29"/>
      <c r="N34" s="29"/>
      <c r="O34" s="29"/>
      <c r="P34" s="30"/>
      <c r="Q34" s="30"/>
      <c r="R34" s="30"/>
      <c r="S34" s="30"/>
      <c r="T34" s="30"/>
      <c r="U34" s="30"/>
      <c r="V34" s="30"/>
      <c r="W34" s="30"/>
    </row>
    <row r="35" spans="1:23" s="78" customFormat="1" ht="35.25" customHeight="1" x14ac:dyDescent="0.2">
      <c r="A35" s="25" t="s">
        <v>9</v>
      </c>
      <c r="B35" s="25" t="s">
        <v>10</v>
      </c>
      <c r="C35" s="31" t="s">
        <v>631</v>
      </c>
      <c r="D35" s="32" t="s">
        <v>121</v>
      </c>
      <c r="E35" s="31" t="s">
        <v>144</v>
      </c>
      <c r="F35" s="33">
        <v>1</v>
      </c>
      <c r="G35" s="33" t="s">
        <v>139</v>
      </c>
      <c r="H35" s="34">
        <v>44986</v>
      </c>
      <c r="I35" s="34">
        <v>45290</v>
      </c>
      <c r="J35" s="26">
        <f t="shared" si="0"/>
        <v>304</v>
      </c>
      <c r="K35" s="74" t="s">
        <v>72</v>
      </c>
      <c r="L35" s="36" t="s">
        <v>143</v>
      </c>
      <c r="M35" s="29"/>
      <c r="N35" s="29"/>
      <c r="O35" s="29"/>
      <c r="P35" s="30"/>
      <c r="Q35" s="30"/>
      <c r="R35" s="30"/>
      <c r="S35" s="30"/>
      <c r="T35" s="30"/>
      <c r="U35" s="30"/>
      <c r="V35" s="30"/>
      <c r="W35" s="30"/>
    </row>
    <row r="36" spans="1:23" s="78" customFormat="1" ht="35.25" customHeight="1" x14ac:dyDescent="0.2">
      <c r="A36" s="25" t="s">
        <v>9</v>
      </c>
      <c r="B36" s="25" t="s">
        <v>10</v>
      </c>
      <c r="C36" s="31" t="s">
        <v>631</v>
      </c>
      <c r="D36" s="32" t="s">
        <v>121</v>
      </c>
      <c r="E36" s="31" t="s">
        <v>145</v>
      </c>
      <c r="F36" s="33">
        <v>1</v>
      </c>
      <c r="G36" s="33" t="s">
        <v>146</v>
      </c>
      <c r="H36" s="34">
        <v>44986</v>
      </c>
      <c r="I36" s="34">
        <v>45290</v>
      </c>
      <c r="J36" s="26">
        <f t="shared" si="0"/>
        <v>304</v>
      </c>
      <c r="K36" s="74" t="s">
        <v>72</v>
      </c>
      <c r="L36" s="36" t="s">
        <v>143</v>
      </c>
      <c r="M36" s="29"/>
      <c r="N36" s="29"/>
      <c r="O36" s="29"/>
      <c r="P36" s="30"/>
      <c r="Q36" s="30"/>
      <c r="R36" s="30"/>
      <c r="S36" s="30"/>
      <c r="T36" s="30"/>
      <c r="U36" s="30"/>
      <c r="V36" s="30"/>
      <c r="W36" s="30"/>
    </row>
    <row r="37" spans="1:23" s="78" customFormat="1" ht="35.25" customHeight="1" x14ac:dyDescent="0.2">
      <c r="A37" s="25" t="s">
        <v>9</v>
      </c>
      <c r="B37" s="25" t="s">
        <v>10</v>
      </c>
      <c r="C37" s="31" t="s">
        <v>631</v>
      </c>
      <c r="D37" s="32" t="s">
        <v>121</v>
      </c>
      <c r="E37" s="31" t="s">
        <v>147</v>
      </c>
      <c r="F37" s="33">
        <v>1</v>
      </c>
      <c r="G37" s="33" t="s">
        <v>148</v>
      </c>
      <c r="H37" s="34">
        <v>44986</v>
      </c>
      <c r="I37" s="34">
        <v>45290</v>
      </c>
      <c r="J37" s="26">
        <f t="shared" si="0"/>
        <v>304</v>
      </c>
      <c r="K37" s="74" t="s">
        <v>72</v>
      </c>
      <c r="L37" s="36" t="s">
        <v>149</v>
      </c>
      <c r="M37" s="29"/>
      <c r="N37" s="29"/>
      <c r="O37" s="29"/>
      <c r="P37" s="30"/>
      <c r="Q37" s="30"/>
      <c r="R37" s="30"/>
      <c r="S37" s="30"/>
      <c r="T37" s="30"/>
      <c r="U37" s="30"/>
      <c r="V37" s="30"/>
      <c r="W37" s="30"/>
    </row>
    <row r="38" spans="1:23" s="78" customFormat="1" ht="35.25" customHeight="1" x14ac:dyDescent="0.2">
      <c r="A38" s="25" t="s">
        <v>9</v>
      </c>
      <c r="B38" s="25" t="s">
        <v>10</v>
      </c>
      <c r="C38" s="31" t="s">
        <v>631</v>
      </c>
      <c r="D38" s="32" t="s">
        <v>121</v>
      </c>
      <c r="E38" s="31" t="s">
        <v>150</v>
      </c>
      <c r="F38" s="33">
        <v>1</v>
      </c>
      <c r="G38" s="33" t="s">
        <v>151</v>
      </c>
      <c r="H38" s="34">
        <v>44986</v>
      </c>
      <c r="I38" s="34">
        <v>45290</v>
      </c>
      <c r="J38" s="26">
        <f t="shared" si="0"/>
        <v>304</v>
      </c>
      <c r="K38" s="74" t="s">
        <v>72</v>
      </c>
      <c r="L38" s="36" t="s">
        <v>152</v>
      </c>
      <c r="M38" s="29"/>
      <c r="N38" s="29"/>
      <c r="O38" s="29"/>
      <c r="P38" s="30"/>
      <c r="Q38" s="30"/>
      <c r="R38" s="30"/>
      <c r="S38" s="30"/>
      <c r="T38" s="30"/>
      <c r="U38" s="30"/>
      <c r="V38" s="30"/>
      <c r="W38" s="30"/>
    </row>
    <row r="39" spans="1:23" s="78" customFormat="1" ht="35.25" customHeight="1" x14ac:dyDescent="0.2">
      <c r="A39" s="25" t="s">
        <v>9</v>
      </c>
      <c r="B39" s="25" t="s">
        <v>10</v>
      </c>
      <c r="C39" s="31" t="s">
        <v>631</v>
      </c>
      <c r="D39" s="32" t="s">
        <v>121</v>
      </c>
      <c r="E39" s="31" t="s">
        <v>153</v>
      </c>
      <c r="F39" s="33">
        <v>1</v>
      </c>
      <c r="G39" s="33" t="s">
        <v>94</v>
      </c>
      <c r="H39" s="34">
        <v>44986</v>
      </c>
      <c r="I39" s="34">
        <v>45290</v>
      </c>
      <c r="J39" s="26">
        <f t="shared" si="0"/>
        <v>304</v>
      </c>
      <c r="K39" s="74" t="s">
        <v>72</v>
      </c>
      <c r="L39" s="36" t="s">
        <v>149</v>
      </c>
      <c r="M39" s="29"/>
      <c r="N39" s="29"/>
      <c r="O39" s="29"/>
      <c r="P39" s="30"/>
      <c r="Q39" s="30"/>
      <c r="R39" s="30"/>
      <c r="S39" s="30"/>
      <c r="T39" s="30"/>
      <c r="U39" s="30"/>
      <c r="V39" s="30"/>
      <c r="W39" s="30"/>
    </row>
    <row r="40" spans="1:23" s="78" customFormat="1" ht="35.25" customHeight="1" x14ac:dyDescent="0.2">
      <c r="A40" s="25" t="s">
        <v>9</v>
      </c>
      <c r="B40" s="25" t="s">
        <v>10</v>
      </c>
      <c r="C40" s="31" t="s">
        <v>631</v>
      </c>
      <c r="D40" s="32" t="s">
        <v>121</v>
      </c>
      <c r="E40" s="31" t="s">
        <v>154</v>
      </c>
      <c r="F40" s="33">
        <v>1</v>
      </c>
      <c r="G40" s="33" t="s">
        <v>94</v>
      </c>
      <c r="H40" s="34">
        <v>44986</v>
      </c>
      <c r="I40" s="34">
        <v>45290</v>
      </c>
      <c r="J40" s="26">
        <f t="shared" si="0"/>
        <v>304</v>
      </c>
      <c r="K40" s="74" t="s">
        <v>72</v>
      </c>
      <c r="L40" s="36" t="s">
        <v>143</v>
      </c>
      <c r="M40" s="29"/>
      <c r="N40" s="29"/>
      <c r="O40" s="29"/>
      <c r="P40" s="30"/>
      <c r="Q40" s="30"/>
      <c r="R40" s="30"/>
      <c r="S40" s="30"/>
      <c r="T40" s="30"/>
      <c r="U40" s="30"/>
      <c r="V40" s="30"/>
      <c r="W40" s="30"/>
    </row>
    <row r="41" spans="1:23" s="78" customFormat="1" ht="35.25" customHeight="1" x14ac:dyDescent="0.2">
      <c r="A41" s="25" t="s">
        <v>9</v>
      </c>
      <c r="B41" s="25" t="s">
        <v>10</v>
      </c>
      <c r="C41" s="31" t="s">
        <v>631</v>
      </c>
      <c r="D41" s="32" t="s">
        <v>121</v>
      </c>
      <c r="E41" s="31" t="s">
        <v>155</v>
      </c>
      <c r="F41" s="33">
        <v>1</v>
      </c>
      <c r="G41" s="33" t="s">
        <v>94</v>
      </c>
      <c r="H41" s="34">
        <v>44986</v>
      </c>
      <c r="I41" s="34">
        <v>45290</v>
      </c>
      <c r="J41" s="26">
        <f t="shared" si="0"/>
        <v>304</v>
      </c>
      <c r="K41" s="74" t="s">
        <v>72</v>
      </c>
      <c r="L41" s="36" t="s">
        <v>156</v>
      </c>
      <c r="M41" s="29"/>
      <c r="N41" s="29"/>
      <c r="O41" s="29"/>
      <c r="P41" s="30"/>
      <c r="Q41" s="30"/>
      <c r="R41" s="30"/>
      <c r="S41" s="30"/>
      <c r="T41" s="30"/>
      <c r="U41" s="30"/>
      <c r="V41" s="30"/>
      <c r="W41" s="30"/>
    </row>
    <row r="42" spans="1:23" s="78" customFormat="1" ht="35.25" customHeight="1" x14ac:dyDescent="0.2">
      <c r="A42" s="25" t="s">
        <v>9</v>
      </c>
      <c r="B42" s="25" t="s">
        <v>10</v>
      </c>
      <c r="C42" s="31" t="s">
        <v>631</v>
      </c>
      <c r="D42" s="32" t="s">
        <v>121</v>
      </c>
      <c r="E42" s="31" t="s">
        <v>157</v>
      </c>
      <c r="F42" s="33">
        <v>1</v>
      </c>
      <c r="G42" s="33" t="s">
        <v>127</v>
      </c>
      <c r="H42" s="34">
        <v>44986</v>
      </c>
      <c r="I42" s="34">
        <v>45290</v>
      </c>
      <c r="J42" s="26">
        <f t="shared" si="0"/>
        <v>304</v>
      </c>
      <c r="K42" s="74" t="s">
        <v>72</v>
      </c>
      <c r="L42" s="36" t="s">
        <v>158</v>
      </c>
      <c r="M42" s="29"/>
      <c r="N42" s="29"/>
      <c r="O42" s="29"/>
      <c r="P42" s="30"/>
      <c r="Q42" s="30"/>
      <c r="R42" s="30"/>
      <c r="S42" s="30"/>
      <c r="T42" s="30"/>
      <c r="U42" s="30"/>
      <c r="V42" s="30"/>
      <c r="W42" s="30"/>
    </row>
    <row r="43" spans="1:23" s="78" customFormat="1" ht="35.25" customHeight="1" x14ac:dyDescent="0.2">
      <c r="A43" s="25" t="s">
        <v>9</v>
      </c>
      <c r="B43" s="25" t="s">
        <v>10</v>
      </c>
      <c r="C43" s="31" t="s">
        <v>631</v>
      </c>
      <c r="D43" s="32" t="s">
        <v>121</v>
      </c>
      <c r="E43" s="31" t="s">
        <v>159</v>
      </c>
      <c r="F43" s="33">
        <v>1</v>
      </c>
      <c r="G43" s="33" t="s">
        <v>160</v>
      </c>
      <c r="H43" s="34">
        <v>44986</v>
      </c>
      <c r="I43" s="34">
        <v>45290</v>
      </c>
      <c r="J43" s="26">
        <f t="shared" si="0"/>
        <v>304</v>
      </c>
      <c r="K43" s="74" t="s">
        <v>72</v>
      </c>
      <c r="L43" s="33" t="s">
        <v>161</v>
      </c>
      <c r="M43" s="29"/>
      <c r="N43" s="29"/>
      <c r="O43" s="29"/>
      <c r="P43" s="30"/>
      <c r="Q43" s="30"/>
      <c r="R43" s="30"/>
      <c r="S43" s="30"/>
      <c r="T43" s="30"/>
      <c r="U43" s="30"/>
      <c r="V43" s="30"/>
      <c r="W43" s="30"/>
    </row>
    <row r="44" spans="1:23" s="78" customFormat="1" ht="35.25" customHeight="1" x14ac:dyDescent="0.2">
      <c r="A44" s="25" t="s">
        <v>9</v>
      </c>
      <c r="B44" s="25" t="s">
        <v>10</v>
      </c>
      <c r="C44" s="35"/>
      <c r="D44" s="33" t="s">
        <v>70</v>
      </c>
      <c r="E44" s="31" t="s">
        <v>71</v>
      </c>
      <c r="F44" s="33">
        <v>1</v>
      </c>
      <c r="G44" s="33" t="s">
        <v>24</v>
      </c>
      <c r="H44" s="34">
        <v>44986</v>
      </c>
      <c r="I44" s="34">
        <v>45290</v>
      </c>
      <c r="J44" s="26">
        <f t="shared" si="0"/>
        <v>304</v>
      </c>
      <c r="K44" s="60" t="s">
        <v>72</v>
      </c>
      <c r="L44" s="36" t="s">
        <v>73</v>
      </c>
      <c r="M44" s="29"/>
      <c r="N44" s="29"/>
      <c r="O44" s="29"/>
      <c r="P44" s="30"/>
      <c r="Q44" s="30"/>
      <c r="R44" s="30"/>
      <c r="S44" s="30"/>
      <c r="T44" s="30"/>
      <c r="U44" s="30"/>
      <c r="V44" s="30"/>
      <c r="W44" s="30"/>
    </row>
    <row r="45" spans="1:23" s="78" customFormat="1" ht="35.25" customHeight="1" x14ac:dyDescent="0.2">
      <c r="A45" s="25" t="s">
        <v>9</v>
      </c>
      <c r="B45" s="25" t="s">
        <v>10</v>
      </c>
      <c r="C45" s="35"/>
      <c r="D45" s="33" t="s">
        <v>70</v>
      </c>
      <c r="E45" s="79" t="s">
        <v>74</v>
      </c>
      <c r="F45" s="33">
        <v>1</v>
      </c>
      <c r="G45" s="33" t="s">
        <v>75</v>
      </c>
      <c r="H45" s="34">
        <v>44986</v>
      </c>
      <c r="I45" s="34">
        <v>45290</v>
      </c>
      <c r="J45" s="26">
        <f t="shared" si="0"/>
        <v>304</v>
      </c>
      <c r="K45" s="60" t="s">
        <v>72</v>
      </c>
      <c r="L45" s="36" t="s">
        <v>76</v>
      </c>
      <c r="M45" s="29"/>
      <c r="N45" s="29"/>
      <c r="O45" s="29"/>
      <c r="P45" s="30"/>
      <c r="Q45" s="30"/>
      <c r="R45" s="30"/>
      <c r="S45" s="30"/>
      <c r="T45" s="30"/>
      <c r="U45" s="30"/>
      <c r="V45" s="30"/>
      <c r="W45" s="30"/>
    </row>
    <row r="46" spans="1:23" s="78" customFormat="1" ht="35.25" customHeight="1" x14ac:dyDescent="0.2">
      <c r="A46" s="25" t="s">
        <v>9</v>
      </c>
      <c r="B46" s="25" t="s">
        <v>10</v>
      </c>
      <c r="C46" s="35"/>
      <c r="D46" s="33" t="s">
        <v>70</v>
      </c>
      <c r="E46" s="79" t="s">
        <v>77</v>
      </c>
      <c r="F46" s="33">
        <v>1</v>
      </c>
      <c r="G46" s="33" t="s">
        <v>78</v>
      </c>
      <c r="H46" s="34">
        <v>44986</v>
      </c>
      <c r="I46" s="34">
        <v>45290</v>
      </c>
      <c r="J46" s="26">
        <f t="shared" si="0"/>
        <v>304</v>
      </c>
      <c r="K46" s="60" t="s">
        <v>72</v>
      </c>
      <c r="L46" s="36" t="s">
        <v>79</v>
      </c>
      <c r="M46" s="29"/>
      <c r="N46" s="29"/>
      <c r="O46" s="29"/>
      <c r="P46" s="30"/>
      <c r="Q46" s="30"/>
      <c r="R46" s="30"/>
      <c r="S46" s="30"/>
      <c r="T46" s="30"/>
      <c r="U46" s="30"/>
      <c r="V46" s="30"/>
      <c r="W46" s="30"/>
    </row>
    <row r="47" spans="1:23" s="78" customFormat="1" ht="35.25" customHeight="1" x14ac:dyDescent="0.2">
      <c r="A47" s="25" t="s">
        <v>9</v>
      </c>
      <c r="B47" s="25" t="s">
        <v>10</v>
      </c>
      <c r="C47" s="35"/>
      <c r="D47" s="33" t="s">
        <v>70</v>
      </c>
      <c r="E47" s="79" t="s">
        <v>80</v>
      </c>
      <c r="F47" s="33">
        <v>1</v>
      </c>
      <c r="G47" s="33" t="s">
        <v>81</v>
      </c>
      <c r="H47" s="34">
        <v>44986</v>
      </c>
      <c r="I47" s="34">
        <v>45290</v>
      </c>
      <c r="J47" s="26">
        <f t="shared" si="0"/>
        <v>304</v>
      </c>
      <c r="K47" s="60" t="s">
        <v>72</v>
      </c>
      <c r="L47" s="36" t="s">
        <v>82</v>
      </c>
      <c r="M47" s="29"/>
      <c r="N47" s="29"/>
      <c r="O47" s="29"/>
      <c r="P47" s="30"/>
      <c r="Q47" s="30"/>
      <c r="R47" s="30"/>
      <c r="S47" s="30"/>
      <c r="T47" s="30"/>
      <c r="U47" s="30"/>
      <c r="V47" s="30"/>
      <c r="W47" s="30"/>
    </row>
    <row r="48" spans="1:23" s="78" customFormat="1" ht="35.25" customHeight="1" x14ac:dyDescent="0.2">
      <c r="A48" s="25" t="s">
        <v>9</v>
      </c>
      <c r="B48" s="25" t="s">
        <v>10</v>
      </c>
      <c r="C48" s="35"/>
      <c r="D48" s="33" t="s">
        <v>70</v>
      </c>
      <c r="E48" s="80" t="s">
        <v>83</v>
      </c>
      <c r="F48" s="33">
        <v>1</v>
      </c>
      <c r="G48" s="33" t="s">
        <v>84</v>
      </c>
      <c r="H48" s="34">
        <v>44986</v>
      </c>
      <c r="I48" s="34">
        <v>45290</v>
      </c>
      <c r="J48" s="26">
        <f t="shared" si="0"/>
        <v>304</v>
      </c>
      <c r="K48" s="60" t="s">
        <v>72</v>
      </c>
      <c r="L48" s="36" t="s">
        <v>85</v>
      </c>
      <c r="M48" s="29"/>
      <c r="N48" s="29"/>
      <c r="O48" s="29"/>
      <c r="P48" s="30"/>
      <c r="Q48" s="30"/>
      <c r="R48" s="30"/>
      <c r="S48" s="30"/>
      <c r="T48" s="30"/>
      <c r="U48" s="30"/>
      <c r="V48" s="30"/>
      <c r="W48" s="30"/>
    </row>
    <row r="49" spans="1:23" s="78" customFormat="1" ht="35.25" customHeight="1" x14ac:dyDescent="0.2">
      <c r="A49" s="25" t="s">
        <v>9</v>
      </c>
      <c r="B49" s="25" t="s">
        <v>10</v>
      </c>
      <c r="C49" s="35"/>
      <c r="D49" s="33" t="s">
        <v>70</v>
      </c>
      <c r="E49" s="79" t="s">
        <v>86</v>
      </c>
      <c r="F49" s="33">
        <v>2</v>
      </c>
      <c r="G49" s="33" t="s">
        <v>87</v>
      </c>
      <c r="H49" s="34">
        <v>44986</v>
      </c>
      <c r="I49" s="34">
        <v>45290</v>
      </c>
      <c r="J49" s="26">
        <f t="shared" si="0"/>
        <v>304</v>
      </c>
      <c r="K49" s="60" t="s">
        <v>72</v>
      </c>
      <c r="L49" s="36" t="s">
        <v>88</v>
      </c>
      <c r="M49" s="29"/>
      <c r="N49" s="29"/>
      <c r="O49" s="29"/>
      <c r="P49" s="30"/>
      <c r="Q49" s="30"/>
      <c r="R49" s="30"/>
      <c r="S49" s="30"/>
      <c r="T49" s="30"/>
      <c r="U49" s="30"/>
      <c r="V49" s="30"/>
      <c r="W49" s="30"/>
    </row>
    <row r="50" spans="1:23" s="78" customFormat="1" ht="35.25" customHeight="1" x14ac:dyDescent="0.2">
      <c r="A50" s="25" t="s">
        <v>9</v>
      </c>
      <c r="B50" s="25" t="s">
        <v>10</v>
      </c>
      <c r="C50" s="35"/>
      <c r="D50" s="33" t="s">
        <v>70</v>
      </c>
      <c r="E50" s="79" t="s">
        <v>89</v>
      </c>
      <c r="F50" s="33">
        <v>1</v>
      </c>
      <c r="G50" s="33" t="s">
        <v>90</v>
      </c>
      <c r="H50" s="34">
        <v>44986</v>
      </c>
      <c r="I50" s="34">
        <v>45290</v>
      </c>
      <c r="J50" s="26">
        <f t="shared" si="0"/>
        <v>304</v>
      </c>
      <c r="K50" s="60" t="s">
        <v>72</v>
      </c>
      <c r="L50" s="36" t="s">
        <v>88</v>
      </c>
      <c r="M50" s="29"/>
      <c r="N50" s="29"/>
      <c r="O50" s="29"/>
      <c r="P50" s="30"/>
      <c r="Q50" s="30"/>
      <c r="R50" s="30"/>
      <c r="S50" s="30"/>
      <c r="T50" s="30"/>
      <c r="U50" s="30"/>
      <c r="V50" s="30"/>
      <c r="W50" s="30"/>
    </row>
    <row r="51" spans="1:23" s="78" customFormat="1" ht="35.25" customHeight="1" x14ac:dyDescent="0.2">
      <c r="A51" s="25" t="s">
        <v>9</v>
      </c>
      <c r="B51" s="25" t="s">
        <v>10</v>
      </c>
      <c r="C51" s="35"/>
      <c r="D51" s="33" t="s">
        <v>70</v>
      </c>
      <c r="E51" s="79" t="s">
        <v>91</v>
      </c>
      <c r="F51" s="33">
        <v>1</v>
      </c>
      <c r="G51" s="33" t="s">
        <v>90</v>
      </c>
      <c r="H51" s="34">
        <v>44986</v>
      </c>
      <c r="I51" s="34">
        <v>45290</v>
      </c>
      <c r="J51" s="26">
        <f t="shared" si="0"/>
        <v>304</v>
      </c>
      <c r="K51" s="60" t="s">
        <v>72</v>
      </c>
      <c r="L51" s="36" t="s">
        <v>92</v>
      </c>
      <c r="M51" s="29"/>
      <c r="N51" s="29"/>
      <c r="O51" s="29"/>
      <c r="P51" s="30"/>
      <c r="Q51" s="30"/>
      <c r="R51" s="30"/>
      <c r="S51" s="30"/>
      <c r="T51" s="30"/>
      <c r="U51" s="30"/>
      <c r="V51" s="30"/>
      <c r="W51" s="30"/>
    </row>
    <row r="52" spans="1:23" s="78" customFormat="1" ht="35.25" customHeight="1" x14ac:dyDescent="0.2">
      <c r="A52" s="25" t="s">
        <v>9</v>
      </c>
      <c r="B52" s="25" t="s">
        <v>10</v>
      </c>
      <c r="C52" s="35"/>
      <c r="D52" s="33" t="s">
        <v>70</v>
      </c>
      <c r="E52" s="79" t="s">
        <v>93</v>
      </c>
      <c r="F52" s="33">
        <v>1</v>
      </c>
      <c r="G52" s="33" t="s">
        <v>94</v>
      </c>
      <c r="H52" s="34">
        <v>44986</v>
      </c>
      <c r="I52" s="34">
        <v>45290</v>
      </c>
      <c r="J52" s="26">
        <f t="shared" si="0"/>
        <v>304</v>
      </c>
      <c r="K52" s="60" t="s">
        <v>72</v>
      </c>
      <c r="L52" s="36" t="s">
        <v>95</v>
      </c>
      <c r="M52" s="29"/>
      <c r="N52" s="29"/>
      <c r="O52" s="29"/>
      <c r="P52" s="30"/>
      <c r="Q52" s="30"/>
      <c r="R52" s="30"/>
      <c r="S52" s="30"/>
      <c r="T52" s="30"/>
      <c r="U52" s="30"/>
      <c r="V52" s="30"/>
      <c r="W52" s="30"/>
    </row>
    <row r="53" spans="1:23" s="78" customFormat="1" ht="35.25" customHeight="1" x14ac:dyDescent="0.2">
      <c r="A53" s="25" t="s">
        <v>9</v>
      </c>
      <c r="B53" s="25" t="s">
        <v>10</v>
      </c>
      <c r="C53" s="35"/>
      <c r="D53" s="33" t="s">
        <v>70</v>
      </c>
      <c r="E53" s="79" t="s">
        <v>96</v>
      </c>
      <c r="F53" s="33">
        <v>1</v>
      </c>
      <c r="G53" s="33" t="s">
        <v>94</v>
      </c>
      <c r="H53" s="34">
        <v>44986</v>
      </c>
      <c r="I53" s="34">
        <v>45290</v>
      </c>
      <c r="J53" s="26">
        <f t="shared" si="0"/>
        <v>304</v>
      </c>
      <c r="K53" s="60" t="s">
        <v>72</v>
      </c>
      <c r="L53" s="36" t="s">
        <v>97</v>
      </c>
      <c r="M53" s="29"/>
      <c r="N53" s="29"/>
      <c r="O53" s="29"/>
      <c r="P53" s="30"/>
      <c r="Q53" s="30"/>
      <c r="R53" s="30"/>
      <c r="S53" s="30"/>
      <c r="T53" s="30"/>
      <c r="U53" s="30"/>
      <c r="V53" s="30"/>
      <c r="W53" s="30"/>
    </row>
    <row r="54" spans="1:23" s="78" customFormat="1" ht="35.25" customHeight="1" x14ac:dyDescent="0.2">
      <c r="A54" s="25" t="s">
        <v>9</v>
      </c>
      <c r="B54" s="25" t="s">
        <v>10</v>
      </c>
      <c r="C54" s="35"/>
      <c r="D54" s="33" t="s">
        <v>70</v>
      </c>
      <c r="E54" s="79" t="s">
        <v>98</v>
      </c>
      <c r="F54" s="33">
        <v>1</v>
      </c>
      <c r="G54" s="33" t="s">
        <v>94</v>
      </c>
      <c r="H54" s="34">
        <v>44986</v>
      </c>
      <c r="I54" s="34">
        <v>45290</v>
      </c>
      <c r="J54" s="26">
        <f t="shared" si="0"/>
        <v>304</v>
      </c>
      <c r="K54" s="60" t="s">
        <v>99</v>
      </c>
      <c r="L54" s="36" t="s">
        <v>79</v>
      </c>
      <c r="M54" s="29"/>
      <c r="N54" s="29"/>
      <c r="O54" s="29"/>
      <c r="P54" s="30"/>
      <c r="Q54" s="30"/>
      <c r="R54" s="30"/>
      <c r="S54" s="30"/>
      <c r="T54" s="30"/>
      <c r="U54" s="30"/>
      <c r="V54" s="30"/>
      <c r="W54" s="30"/>
    </row>
    <row r="55" spans="1:23" s="78" customFormat="1" ht="35.25" customHeight="1" x14ac:dyDescent="0.2">
      <c r="A55" s="25" t="s">
        <v>9</v>
      </c>
      <c r="B55" s="25" t="s">
        <v>10</v>
      </c>
      <c r="C55" s="35"/>
      <c r="D55" s="33" t="s">
        <v>70</v>
      </c>
      <c r="E55" s="79" t="s">
        <v>100</v>
      </c>
      <c r="F55" s="33">
        <v>1</v>
      </c>
      <c r="G55" s="33" t="s">
        <v>78</v>
      </c>
      <c r="H55" s="34">
        <v>44986</v>
      </c>
      <c r="I55" s="34">
        <v>45290</v>
      </c>
      <c r="J55" s="26">
        <f t="shared" si="0"/>
        <v>304</v>
      </c>
      <c r="K55" s="60" t="s">
        <v>72</v>
      </c>
      <c r="L55" s="36" t="s">
        <v>101</v>
      </c>
      <c r="M55" s="29"/>
      <c r="N55" s="29"/>
      <c r="O55" s="29"/>
      <c r="P55" s="30"/>
      <c r="Q55" s="30"/>
      <c r="R55" s="30"/>
      <c r="S55" s="30"/>
      <c r="T55" s="30"/>
      <c r="U55" s="30"/>
      <c r="V55" s="30"/>
      <c r="W55" s="30"/>
    </row>
    <row r="56" spans="1:23" s="78" customFormat="1" ht="35.25" customHeight="1" x14ac:dyDescent="0.2">
      <c r="A56" s="25" t="s">
        <v>9</v>
      </c>
      <c r="B56" s="25" t="s">
        <v>10</v>
      </c>
      <c r="C56" s="35"/>
      <c r="D56" s="33" t="s">
        <v>70</v>
      </c>
      <c r="E56" s="79" t="s">
        <v>102</v>
      </c>
      <c r="F56" s="33">
        <v>1</v>
      </c>
      <c r="G56" s="33" t="s">
        <v>103</v>
      </c>
      <c r="H56" s="34">
        <v>44986</v>
      </c>
      <c r="I56" s="34">
        <v>45290</v>
      </c>
      <c r="J56" s="26">
        <f t="shared" si="0"/>
        <v>304</v>
      </c>
      <c r="K56" s="60" t="s">
        <v>72</v>
      </c>
      <c r="L56" s="36" t="s">
        <v>104</v>
      </c>
      <c r="M56" s="29"/>
      <c r="N56" s="29"/>
      <c r="O56" s="29"/>
      <c r="P56" s="30"/>
      <c r="Q56" s="30"/>
      <c r="R56" s="30"/>
      <c r="S56" s="30"/>
      <c r="T56" s="30"/>
      <c r="U56" s="30"/>
      <c r="V56" s="30"/>
      <c r="W56" s="30"/>
    </row>
    <row r="57" spans="1:23" s="78" customFormat="1" ht="35.25" customHeight="1" x14ac:dyDescent="0.2">
      <c r="A57" s="25" t="s">
        <v>9</v>
      </c>
      <c r="B57" s="25" t="s">
        <v>10</v>
      </c>
      <c r="C57" s="35"/>
      <c r="D57" s="33" t="s">
        <v>70</v>
      </c>
      <c r="E57" s="79" t="s">
        <v>105</v>
      </c>
      <c r="F57" s="33">
        <v>1</v>
      </c>
      <c r="G57" s="33" t="s">
        <v>24</v>
      </c>
      <c r="H57" s="34">
        <v>44986</v>
      </c>
      <c r="I57" s="34">
        <v>45290</v>
      </c>
      <c r="J57" s="26">
        <f t="shared" si="0"/>
        <v>304</v>
      </c>
      <c r="K57" s="60" t="s">
        <v>72</v>
      </c>
      <c r="L57" s="36" t="s">
        <v>106</v>
      </c>
      <c r="M57" s="29"/>
      <c r="N57" s="29"/>
      <c r="O57" s="29"/>
      <c r="P57" s="30"/>
      <c r="Q57" s="30"/>
      <c r="R57" s="30"/>
      <c r="S57" s="30"/>
      <c r="T57" s="30"/>
      <c r="U57" s="30"/>
      <c r="V57" s="30"/>
      <c r="W57" s="30"/>
    </row>
    <row r="58" spans="1:23" s="78" customFormat="1" ht="35.25" customHeight="1" x14ac:dyDescent="0.2">
      <c r="A58" s="25" t="s">
        <v>9</v>
      </c>
      <c r="B58" s="25" t="s">
        <v>10</v>
      </c>
      <c r="C58" s="35"/>
      <c r="D58" s="33" t="s">
        <v>70</v>
      </c>
      <c r="E58" s="79" t="s">
        <v>107</v>
      </c>
      <c r="F58" s="33">
        <v>1</v>
      </c>
      <c r="G58" s="33" t="s">
        <v>94</v>
      </c>
      <c r="H58" s="34">
        <v>44986</v>
      </c>
      <c r="I58" s="34">
        <v>45290</v>
      </c>
      <c r="J58" s="26">
        <f t="shared" si="0"/>
        <v>304</v>
      </c>
      <c r="K58" s="60" t="s">
        <v>72</v>
      </c>
      <c r="L58" s="36" t="s">
        <v>108</v>
      </c>
      <c r="M58" s="29"/>
      <c r="N58" s="29"/>
      <c r="O58" s="29"/>
      <c r="P58" s="30"/>
      <c r="Q58" s="30"/>
      <c r="R58" s="30"/>
      <c r="S58" s="30"/>
      <c r="T58" s="30"/>
      <c r="U58" s="30"/>
      <c r="V58" s="30"/>
      <c r="W58" s="30"/>
    </row>
    <row r="59" spans="1:23" s="78" customFormat="1" ht="35.25" customHeight="1" x14ac:dyDescent="0.2">
      <c r="A59" s="25" t="s">
        <v>9</v>
      </c>
      <c r="B59" s="25" t="s">
        <v>10</v>
      </c>
      <c r="C59" s="35"/>
      <c r="D59" s="33" t="s">
        <v>70</v>
      </c>
      <c r="E59" s="79" t="s">
        <v>109</v>
      </c>
      <c r="F59" s="33">
        <v>1</v>
      </c>
      <c r="G59" s="33" t="s">
        <v>90</v>
      </c>
      <c r="H59" s="34">
        <v>44986</v>
      </c>
      <c r="I59" s="34">
        <v>45290</v>
      </c>
      <c r="J59" s="26">
        <f t="shared" si="0"/>
        <v>304</v>
      </c>
      <c r="K59" s="33" t="s">
        <v>110</v>
      </c>
      <c r="L59" s="36" t="s">
        <v>111</v>
      </c>
      <c r="M59" s="29"/>
      <c r="N59" s="29"/>
      <c r="O59" s="29"/>
      <c r="P59" s="30"/>
      <c r="Q59" s="30"/>
      <c r="R59" s="30"/>
      <c r="S59" s="30"/>
      <c r="T59" s="30"/>
      <c r="U59" s="30"/>
      <c r="V59" s="30"/>
      <c r="W59" s="30"/>
    </row>
    <row r="60" spans="1:23" s="78" customFormat="1" ht="35.25" customHeight="1" x14ac:dyDescent="0.2">
      <c r="A60" s="25" t="s">
        <v>9</v>
      </c>
      <c r="B60" s="25" t="s">
        <v>10</v>
      </c>
      <c r="C60" s="35"/>
      <c r="D60" s="33" t="s">
        <v>70</v>
      </c>
      <c r="E60" s="79" t="s">
        <v>112</v>
      </c>
      <c r="F60" s="33">
        <v>1</v>
      </c>
      <c r="G60" s="33" t="s">
        <v>90</v>
      </c>
      <c r="H60" s="34">
        <v>44986</v>
      </c>
      <c r="I60" s="34">
        <v>45290</v>
      </c>
      <c r="J60" s="26">
        <f t="shared" si="0"/>
        <v>304</v>
      </c>
      <c r="K60" s="33" t="s">
        <v>110</v>
      </c>
      <c r="L60" s="36" t="s">
        <v>113</v>
      </c>
      <c r="M60" s="29"/>
      <c r="N60" s="29"/>
      <c r="O60" s="29"/>
      <c r="P60" s="30"/>
      <c r="Q60" s="30"/>
      <c r="R60" s="30"/>
      <c r="S60" s="30"/>
      <c r="T60" s="30"/>
      <c r="U60" s="30"/>
      <c r="V60" s="30"/>
      <c r="W60" s="30"/>
    </row>
    <row r="61" spans="1:23" s="78" customFormat="1" ht="35.25" customHeight="1" x14ac:dyDescent="0.2">
      <c r="A61" s="25" t="s">
        <v>9</v>
      </c>
      <c r="B61" s="25" t="s">
        <v>10</v>
      </c>
      <c r="C61" s="35"/>
      <c r="D61" s="33" t="s">
        <v>70</v>
      </c>
      <c r="E61" s="79" t="s">
        <v>114</v>
      </c>
      <c r="F61" s="33">
        <v>1</v>
      </c>
      <c r="G61" s="33" t="s">
        <v>90</v>
      </c>
      <c r="H61" s="34">
        <v>44986</v>
      </c>
      <c r="I61" s="34">
        <v>45290</v>
      </c>
      <c r="J61" s="26">
        <f t="shared" si="0"/>
        <v>304</v>
      </c>
      <c r="K61" s="33" t="s">
        <v>110</v>
      </c>
      <c r="L61" s="36" t="s">
        <v>115</v>
      </c>
      <c r="M61" s="29"/>
      <c r="N61" s="29"/>
      <c r="O61" s="29"/>
      <c r="P61" s="30"/>
      <c r="Q61" s="30"/>
      <c r="R61" s="30"/>
      <c r="S61" s="30"/>
      <c r="T61" s="30"/>
      <c r="U61" s="30"/>
      <c r="V61" s="30"/>
      <c r="W61" s="30"/>
    </row>
    <row r="62" spans="1:23" s="78" customFormat="1" ht="35.25" customHeight="1" x14ac:dyDescent="0.2">
      <c r="A62" s="25" t="s">
        <v>9</v>
      </c>
      <c r="B62" s="25" t="s">
        <v>10</v>
      </c>
      <c r="C62" s="35"/>
      <c r="D62" s="33" t="s">
        <v>70</v>
      </c>
      <c r="E62" s="79" t="s">
        <v>116</v>
      </c>
      <c r="F62" s="33">
        <v>1</v>
      </c>
      <c r="G62" s="33" t="s">
        <v>90</v>
      </c>
      <c r="H62" s="34">
        <v>44986</v>
      </c>
      <c r="I62" s="34">
        <v>45290</v>
      </c>
      <c r="J62" s="26">
        <f t="shared" si="0"/>
        <v>304</v>
      </c>
      <c r="K62" s="33" t="s">
        <v>110</v>
      </c>
      <c r="L62" s="36" t="s">
        <v>111</v>
      </c>
      <c r="M62" s="29"/>
      <c r="N62" s="29"/>
      <c r="O62" s="29"/>
      <c r="P62" s="30"/>
      <c r="Q62" s="30"/>
      <c r="R62" s="30"/>
      <c r="S62" s="30"/>
      <c r="T62" s="30"/>
      <c r="U62" s="30"/>
      <c r="V62" s="30"/>
      <c r="W62" s="30"/>
    </row>
    <row r="63" spans="1:23" s="78" customFormat="1" ht="35.25" customHeight="1" x14ac:dyDescent="0.2">
      <c r="A63" s="25" t="s">
        <v>9</v>
      </c>
      <c r="B63" s="25" t="s">
        <v>10</v>
      </c>
      <c r="C63" s="37"/>
      <c r="D63" s="33" t="s">
        <v>70</v>
      </c>
      <c r="E63" s="79" t="s">
        <v>117</v>
      </c>
      <c r="F63" s="33">
        <v>1</v>
      </c>
      <c r="G63" s="33" t="s">
        <v>90</v>
      </c>
      <c r="H63" s="34">
        <v>44986</v>
      </c>
      <c r="I63" s="34">
        <v>45290</v>
      </c>
      <c r="J63" s="26">
        <f t="shared" si="0"/>
        <v>304</v>
      </c>
      <c r="K63" s="33" t="s">
        <v>110</v>
      </c>
      <c r="L63" s="36" t="s">
        <v>118</v>
      </c>
      <c r="M63" s="29"/>
      <c r="N63" s="29"/>
      <c r="O63" s="29"/>
      <c r="P63" s="30"/>
      <c r="Q63" s="30"/>
      <c r="R63" s="30"/>
      <c r="S63" s="30"/>
      <c r="T63" s="30"/>
      <c r="U63" s="30"/>
      <c r="V63" s="30"/>
      <c r="W63" s="30"/>
    </row>
    <row r="64" spans="1:23" s="78" customFormat="1" ht="35.25" customHeight="1" x14ac:dyDescent="0.2">
      <c r="A64" s="25" t="s">
        <v>9</v>
      </c>
      <c r="B64" s="25" t="s">
        <v>10</v>
      </c>
      <c r="C64" s="37"/>
      <c r="D64" s="33" t="s">
        <v>70</v>
      </c>
      <c r="E64" s="79" t="s">
        <v>119</v>
      </c>
      <c r="F64" s="33">
        <v>1</v>
      </c>
      <c r="G64" s="33" t="s">
        <v>24</v>
      </c>
      <c r="H64" s="34">
        <v>44986</v>
      </c>
      <c r="I64" s="34">
        <v>45290</v>
      </c>
      <c r="J64" s="26">
        <f t="shared" si="0"/>
        <v>304</v>
      </c>
      <c r="K64" s="60" t="s">
        <v>72</v>
      </c>
      <c r="L64" s="36" t="s">
        <v>120</v>
      </c>
      <c r="M64" s="29"/>
      <c r="N64" s="29"/>
      <c r="O64" s="29"/>
      <c r="P64" s="30"/>
      <c r="Q64" s="30"/>
      <c r="R64" s="30"/>
      <c r="S64" s="30"/>
      <c r="T64" s="30"/>
      <c r="U64" s="30"/>
      <c r="V64" s="30"/>
      <c r="W64" s="30"/>
    </row>
    <row r="65" spans="1:23" s="78" customFormat="1" ht="35.25" customHeight="1" x14ac:dyDescent="0.2">
      <c r="A65" s="25" t="s">
        <v>11</v>
      </c>
      <c r="B65" s="25" t="s">
        <v>12</v>
      </c>
      <c r="C65" s="37"/>
      <c r="D65" s="33" t="s">
        <v>70</v>
      </c>
      <c r="E65" s="81" t="s">
        <v>421</v>
      </c>
      <c r="F65" s="38">
        <v>1</v>
      </c>
      <c r="G65" s="31" t="s">
        <v>422</v>
      </c>
      <c r="H65" s="39">
        <v>44958</v>
      </c>
      <c r="I65" s="39">
        <v>44972</v>
      </c>
      <c r="J65" s="26">
        <f t="shared" si="0"/>
        <v>14</v>
      </c>
      <c r="K65" s="33" t="s">
        <v>110</v>
      </c>
      <c r="L65" s="38" t="s">
        <v>612</v>
      </c>
      <c r="M65" s="29"/>
      <c r="N65" s="29"/>
      <c r="O65" s="29"/>
      <c r="P65" s="30"/>
      <c r="Q65" s="30"/>
      <c r="R65" s="30"/>
      <c r="S65" s="30"/>
      <c r="T65" s="30"/>
      <c r="U65" s="30"/>
      <c r="V65" s="30"/>
      <c r="W65" s="30"/>
    </row>
    <row r="66" spans="1:23" s="78" customFormat="1" ht="35.25" customHeight="1" x14ac:dyDescent="0.2">
      <c r="A66" s="25" t="s">
        <v>11</v>
      </c>
      <c r="B66" s="25" t="s">
        <v>12</v>
      </c>
      <c r="C66" s="37"/>
      <c r="D66" s="33" t="s">
        <v>70</v>
      </c>
      <c r="E66" s="81" t="s">
        <v>423</v>
      </c>
      <c r="F66" s="31">
        <v>1</v>
      </c>
      <c r="G66" s="31" t="s">
        <v>424</v>
      </c>
      <c r="H66" s="39">
        <v>45017</v>
      </c>
      <c r="I66" s="39">
        <v>45018</v>
      </c>
      <c r="J66" s="26">
        <f t="shared" si="0"/>
        <v>1</v>
      </c>
      <c r="K66" s="33" t="s">
        <v>110</v>
      </c>
      <c r="L66" s="38" t="s">
        <v>612</v>
      </c>
      <c r="M66" s="29"/>
      <c r="N66" s="29"/>
      <c r="O66" s="29"/>
      <c r="P66" s="30"/>
      <c r="Q66" s="30"/>
      <c r="R66" s="30"/>
      <c r="S66" s="30"/>
      <c r="T66" s="30"/>
      <c r="U66" s="30"/>
      <c r="V66" s="30"/>
      <c r="W66" s="30"/>
    </row>
    <row r="67" spans="1:23" s="78" customFormat="1" ht="35.25" customHeight="1" x14ac:dyDescent="0.2">
      <c r="A67" s="25" t="s">
        <v>11</v>
      </c>
      <c r="B67" s="25" t="s">
        <v>12</v>
      </c>
      <c r="C67" s="37"/>
      <c r="D67" s="33" t="s">
        <v>70</v>
      </c>
      <c r="E67" s="81" t="s">
        <v>425</v>
      </c>
      <c r="F67" s="31">
        <v>1</v>
      </c>
      <c r="G67" s="31" t="s">
        <v>424</v>
      </c>
      <c r="H67" s="39">
        <v>45047</v>
      </c>
      <c r="I67" s="39">
        <v>45047</v>
      </c>
      <c r="J67" s="26">
        <f t="shared" si="0"/>
        <v>0</v>
      </c>
      <c r="K67" s="33" t="s">
        <v>110</v>
      </c>
      <c r="L67" s="38" t="s">
        <v>612</v>
      </c>
      <c r="M67" s="29"/>
      <c r="N67" s="29"/>
      <c r="O67" s="29"/>
      <c r="P67" s="30"/>
      <c r="Q67" s="30"/>
      <c r="R67" s="30"/>
      <c r="S67" s="30"/>
      <c r="T67" s="30"/>
      <c r="U67" s="30"/>
      <c r="V67" s="30"/>
      <c r="W67" s="30"/>
    </row>
    <row r="68" spans="1:23" s="78" customFormat="1" ht="35.25" customHeight="1" x14ac:dyDescent="0.2">
      <c r="A68" s="25" t="s">
        <v>11</v>
      </c>
      <c r="B68" s="25" t="s">
        <v>12</v>
      </c>
      <c r="C68" s="37"/>
      <c r="D68" s="33" t="s">
        <v>70</v>
      </c>
      <c r="E68" s="81" t="s">
        <v>426</v>
      </c>
      <c r="F68" s="31">
        <v>1</v>
      </c>
      <c r="G68" s="31" t="s">
        <v>427</v>
      </c>
      <c r="H68" s="39">
        <v>45078</v>
      </c>
      <c r="I68" s="40">
        <v>45261</v>
      </c>
      <c r="J68" s="26">
        <f t="shared" si="0"/>
        <v>183</v>
      </c>
      <c r="K68" s="33" t="s">
        <v>110</v>
      </c>
      <c r="L68" s="38" t="s">
        <v>612</v>
      </c>
      <c r="M68" s="29"/>
      <c r="N68" s="29"/>
      <c r="O68" s="29"/>
      <c r="P68" s="30"/>
      <c r="Q68" s="30"/>
      <c r="R68" s="30"/>
      <c r="S68" s="30"/>
      <c r="T68" s="30"/>
      <c r="U68" s="30"/>
      <c r="V68" s="30"/>
      <c r="W68" s="30"/>
    </row>
    <row r="69" spans="1:23" s="78" customFormat="1" ht="35.25" customHeight="1" x14ac:dyDescent="0.2">
      <c r="A69" s="25" t="s">
        <v>11</v>
      </c>
      <c r="B69" s="25" t="s">
        <v>12</v>
      </c>
      <c r="C69" s="37"/>
      <c r="D69" s="33" t="s">
        <v>70</v>
      </c>
      <c r="E69" s="81" t="s">
        <v>428</v>
      </c>
      <c r="F69" s="31">
        <v>1</v>
      </c>
      <c r="G69" s="31" t="s">
        <v>427</v>
      </c>
      <c r="H69" s="39">
        <v>45078</v>
      </c>
      <c r="I69" s="40">
        <v>45261</v>
      </c>
      <c r="J69" s="26">
        <f t="shared" si="0"/>
        <v>183</v>
      </c>
      <c r="K69" s="33" t="s">
        <v>110</v>
      </c>
      <c r="L69" s="38" t="s">
        <v>612</v>
      </c>
      <c r="M69" s="29"/>
      <c r="N69" s="29"/>
      <c r="O69" s="29"/>
      <c r="P69" s="30"/>
      <c r="Q69" s="30"/>
      <c r="R69" s="30"/>
      <c r="S69" s="30"/>
      <c r="T69" s="30"/>
      <c r="U69" s="30"/>
      <c r="V69" s="30"/>
      <c r="W69" s="30"/>
    </row>
    <row r="70" spans="1:23" s="78" customFormat="1" ht="35.25" customHeight="1" x14ac:dyDescent="0.2">
      <c r="A70" s="25" t="s">
        <v>11</v>
      </c>
      <c r="B70" s="25" t="s">
        <v>12</v>
      </c>
      <c r="C70" s="37"/>
      <c r="D70" s="33" t="s">
        <v>70</v>
      </c>
      <c r="E70" s="81" t="s">
        <v>429</v>
      </c>
      <c r="F70" s="31">
        <v>1</v>
      </c>
      <c r="G70" s="31" t="s">
        <v>427</v>
      </c>
      <c r="H70" s="39">
        <v>45078</v>
      </c>
      <c r="I70" s="40">
        <v>45261</v>
      </c>
      <c r="J70" s="26">
        <f t="shared" si="0"/>
        <v>183</v>
      </c>
      <c r="K70" s="33" t="s">
        <v>110</v>
      </c>
      <c r="L70" s="38" t="s">
        <v>612</v>
      </c>
      <c r="M70" s="29"/>
      <c r="N70" s="29"/>
      <c r="O70" s="29"/>
      <c r="P70" s="30"/>
      <c r="Q70" s="30"/>
      <c r="R70" s="30"/>
      <c r="S70" s="30"/>
      <c r="T70" s="30"/>
      <c r="U70" s="30"/>
      <c r="V70" s="30"/>
      <c r="W70" s="30"/>
    </row>
    <row r="71" spans="1:23" s="78" customFormat="1" ht="35.25" customHeight="1" x14ac:dyDescent="0.2">
      <c r="A71" s="25" t="s">
        <v>11</v>
      </c>
      <c r="B71" s="25" t="s">
        <v>12</v>
      </c>
      <c r="C71" s="41">
        <v>40</v>
      </c>
      <c r="D71" s="42" t="s">
        <v>121</v>
      </c>
      <c r="E71" s="44" t="s">
        <v>430</v>
      </c>
      <c r="F71" s="31">
        <v>1</v>
      </c>
      <c r="G71" s="31" t="s">
        <v>427</v>
      </c>
      <c r="H71" s="40">
        <v>45170</v>
      </c>
      <c r="I71" s="40">
        <v>45199</v>
      </c>
      <c r="J71" s="26">
        <f t="shared" si="0"/>
        <v>29</v>
      </c>
      <c r="K71" s="33" t="s">
        <v>110</v>
      </c>
      <c r="L71" s="38" t="s">
        <v>612</v>
      </c>
      <c r="M71" s="29"/>
      <c r="N71" s="29"/>
      <c r="O71" s="29"/>
      <c r="P71" s="30"/>
      <c r="Q71" s="30"/>
      <c r="R71" s="30"/>
      <c r="S71" s="30"/>
      <c r="T71" s="30"/>
      <c r="U71" s="30"/>
      <c r="V71" s="30"/>
      <c r="W71" s="30"/>
    </row>
    <row r="72" spans="1:23" s="78" customFormat="1" ht="35.25" customHeight="1" x14ac:dyDescent="0.2">
      <c r="A72" s="25" t="s">
        <v>11</v>
      </c>
      <c r="B72" s="25" t="s">
        <v>12</v>
      </c>
      <c r="C72" s="37">
        <v>45</v>
      </c>
      <c r="D72" s="32" t="s">
        <v>121</v>
      </c>
      <c r="E72" s="31" t="s">
        <v>431</v>
      </c>
      <c r="F72" s="31">
        <v>1</v>
      </c>
      <c r="G72" s="31" t="s">
        <v>427</v>
      </c>
      <c r="H72" s="40">
        <v>45170</v>
      </c>
      <c r="I72" s="40">
        <v>45199</v>
      </c>
      <c r="J72" s="26">
        <f t="shared" si="0"/>
        <v>29</v>
      </c>
      <c r="K72" s="33" t="s">
        <v>110</v>
      </c>
      <c r="L72" s="38" t="s">
        <v>612</v>
      </c>
      <c r="M72" s="29"/>
      <c r="N72" s="29"/>
      <c r="O72" s="29"/>
      <c r="P72" s="30"/>
      <c r="Q72" s="30"/>
      <c r="R72" s="30"/>
      <c r="S72" s="30"/>
      <c r="T72" s="30"/>
      <c r="U72" s="30"/>
      <c r="V72" s="30"/>
      <c r="W72" s="30"/>
    </row>
    <row r="73" spans="1:23" s="78" customFormat="1" ht="35.25" customHeight="1" x14ac:dyDescent="0.2">
      <c r="A73" s="25" t="s">
        <v>11</v>
      </c>
      <c r="B73" s="25" t="s">
        <v>12</v>
      </c>
      <c r="C73" s="37">
        <v>45</v>
      </c>
      <c r="D73" s="32" t="s">
        <v>121</v>
      </c>
      <c r="E73" s="31" t="s">
        <v>432</v>
      </c>
      <c r="F73" s="31">
        <v>1</v>
      </c>
      <c r="G73" s="31" t="s">
        <v>427</v>
      </c>
      <c r="H73" s="40">
        <v>45170</v>
      </c>
      <c r="I73" s="40">
        <v>45199</v>
      </c>
      <c r="J73" s="26">
        <f t="shared" ref="J73:J136" si="1">I73-H73</f>
        <v>29</v>
      </c>
      <c r="K73" s="33" t="s">
        <v>110</v>
      </c>
      <c r="L73" s="38" t="s">
        <v>612</v>
      </c>
      <c r="M73" s="29"/>
      <c r="N73" s="29"/>
      <c r="O73" s="29"/>
      <c r="P73" s="30"/>
      <c r="Q73" s="30"/>
      <c r="R73" s="30"/>
      <c r="S73" s="30"/>
      <c r="T73" s="30"/>
      <c r="U73" s="30"/>
      <c r="V73" s="30"/>
      <c r="W73" s="30"/>
    </row>
    <row r="74" spans="1:23" s="78" customFormat="1" ht="35.25" customHeight="1" x14ac:dyDescent="0.2">
      <c r="A74" s="25" t="s">
        <v>11</v>
      </c>
      <c r="B74" s="25" t="s">
        <v>12</v>
      </c>
      <c r="C74" s="37">
        <v>45</v>
      </c>
      <c r="D74" s="32" t="s">
        <v>121</v>
      </c>
      <c r="E74" s="31" t="s">
        <v>433</v>
      </c>
      <c r="F74" s="31">
        <v>1</v>
      </c>
      <c r="G74" s="31" t="s">
        <v>427</v>
      </c>
      <c r="H74" s="40">
        <v>45170</v>
      </c>
      <c r="I74" s="40">
        <v>45199</v>
      </c>
      <c r="J74" s="26">
        <f t="shared" si="1"/>
        <v>29</v>
      </c>
      <c r="K74" s="33" t="s">
        <v>110</v>
      </c>
      <c r="L74" s="38" t="s">
        <v>612</v>
      </c>
      <c r="M74" s="29"/>
      <c r="N74" s="29"/>
      <c r="O74" s="29"/>
      <c r="P74" s="30"/>
      <c r="Q74" s="30"/>
      <c r="R74" s="30"/>
      <c r="S74" s="30"/>
      <c r="T74" s="30"/>
      <c r="U74" s="30"/>
      <c r="V74" s="30"/>
      <c r="W74" s="30"/>
    </row>
    <row r="75" spans="1:23" s="78" customFormat="1" ht="35.25" customHeight="1" x14ac:dyDescent="0.2">
      <c r="A75" s="25" t="s">
        <v>11</v>
      </c>
      <c r="B75" s="25" t="s">
        <v>12</v>
      </c>
      <c r="C75" s="37">
        <v>45</v>
      </c>
      <c r="D75" s="32" t="s">
        <v>121</v>
      </c>
      <c r="E75" s="31" t="s">
        <v>434</v>
      </c>
      <c r="F75" s="31">
        <v>1</v>
      </c>
      <c r="G75" s="31" t="s">
        <v>427</v>
      </c>
      <c r="H75" s="40">
        <v>45170</v>
      </c>
      <c r="I75" s="40">
        <v>45199</v>
      </c>
      <c r="J75" s="26">
        <f t="shared" si="1"/>
        <v>29</v>
      </c>
      <c r="K75" s="33" t="s">
        <v>110</v>
      </c>
      <c r="L75" s="38" t="s">
        <v>612</v>
      </c>
      <c r="M75" s="29"/>
      <c r="N75" s="29"/>
      <c r="O75" s="29"/>
      <c r="P75" s="30"/>
      <c r="Q75" s="30"/>
      <c r="R75" s="30"/>
      <c r="S75" s="30"/>
      <c r="T75" s="30"/>
      <c r="U75" s="30"/>
      <c r="V75" s="30"/>
      <c r="W75" s="30"/>
    </row>
    <row r="76" spans="1:23" s="78" customFormat="1" ht="35.25" customHeight="1" x14ac:dyDescent="0.2">
      <c r="A76" s="25" t="s">
        <v>11</v>
      </c>
      <c r="B76" s="25" t="s">
        <v>12</v>
      </c>
      <c r="C76" s="37">
        <v>45</v>
      </c>
      <c r="D76" s="32" t="s">
        <v>121</v>
      </c>
      <c r="E76" s="31" t="s">
        <v>435</v>
      </c>
      <c r="F76" s="31">
        <v>1</v>
      </c>
      <c r="G76" s="31" t="s">
        <v>427</v>
      </c>
      <c r="H76" s="40">
        <v>45170</v>
      </c>
      <c r="I76" s="40">
        <v>45199</v>
      </c>
      <c r="J76" s="26">
        <f t="shared" si="1"/>
        <v>29</v>
      </c>
      <c r="K76" s="33" t="s">
        <v>110</v>
      </c>
      <c r="L76" s="38" t="s">
        <v>612</v>
      </c>
      <c r="M76" s="29"/>
      <c r="N76" s="29"/>
      <c r="O76" s="29"/>
      <c r="P76" s="30"/>
      <c r="Q76" s="30"/>
      <c r="R76" s="30"/>
      <c r="S76" s="30"/>
      <c r="T76" s="30"/>
      <c r="U76" s="30"/>
      <c r="V76" s="30"/>
      <c r="W76" s="30"/>
    </row>
    <row r="77" spans="1:23" s="78" customFormat="1" ht="35.25" customHeight="1" x14ac:dyDescent="0.2">
      <c r="A77" s="25" t="s">
        <v>11</v>
      </c>
      <c r="B77" s="25" t="s">
        <v>12</v>
      </c>
      <c r="C77" s="43">
        <v>45</v>
      </c>
      <c r="D77" s="32" t="s">
        <v>121</v>
      </c>
      <c r="E77" s="44" t="s">
        <v>436</v>
      </c>
      <c r="F77" s="44">
        <v>1</v>
      </c>
      <c r="G77" s="44" t="s">
        <v>427</v>
      </c>
      <c r="H77" s="45">
        <v>45170</v>
      </c>
      <c r="I77" s="45">
        <v>45199</v>
      </c>
      <c r="J77" s="26">
        <f t="shared" si="1"/>
        <v>29</v>
      </c>
      <c r="K77" s="33" t="s">
        <v>110</v>
      </c>
      <c r="L77" s="38" t="s">
        <v>612</v>
      </c>
      <c r="M77" s="29"/>
      <c r="N77" s="29"/>
      <c r="O77" s="29"/>
      <c r="P77" s="30"/>
      <c r="Q77" s="30"/>
      <c r="R77" s="30"/>
      <c r="S77" s="30"/>
      <c r="T77" s="30"/>
      <c r="U77" s="30"/>
      <c r="V77" s="30"/>
      <c r="W77" s="30"/>
    </row>
    <row r="78" spans="1:23" s="78" customFormat="1" ht="35.25" customHeight="1" x14ac:dyDescent="0.2">
      <c r="A78" s="25" t="s">
        <v>11</v>
      </c>
      <c r="B78" s="25" t="s">
        <v>12</v>
      </c>
      <c r="C78" s="37">
        <v>57</v>
      </c>
      <c r="D78" s="32" t="s">
        <v>121</v>
      </c>
      <c r="E78" s="31" t="s">
        <v>437</v>
      </c>
      <c r="F78" s="31">
        <v>1</v>
      </c>
      <c r="G78" s="31" t="s">
        <v>427</v>
      </c>
      <c r="H78" s="40">
        <v>45139</v>
      </c>
      <c r="I78" s="40">
        <v>45168</v>
      </c>
      <c r="J78" s="26">
        <f t="shared" si="1"/>
        <v>29</v>
      </c>
      <c r="K78" s="33" t="s">
        <v>110</v>
      </c>
      <c r="L78" s="38" t="s">
        <v>612</v>
      </c>
      <c r="M78" s="29"/>
      <c r="N78" s="29"/>
      <c r="O78" s="29"/>
      <c r="P78" s="30"/>
      <c r="Q78" s="30"/>
      <c r="R78" s="30"/>
      <c r="S78" s="30"/>
      <c r="T78" s="30"/>
      <c r="U78" s="30"/>
      <c r="V78" s="30"/>
      <c r="W78" s="30"/>
    </row>
    <row r="79" spans="1:23" s="78" customFormat="1" ht="35.25" customHeight="1" x14ac:dyDescent="0.2">
      <c r="A79" s="25" t="s">
        <v>11</v>
      </c>
      <c r="B79" s="25" t="s">
        <v>12</v>
      </c>
      <c r="C79" s="43">
        <v>57</v>
      </c>
      <c r="D79" s="32" t="s">
        <v>121</v>
      </c>
      <c r="E79" s="44" t="s">
        <v>438</v>
      </c>
      <c r="F79" s="44">
        <v>1</v>
      </c>
      <c r="G79" s="44" t="s">
        <v>427</v>
      </c>
      <c r="H79" s="45">
        <v>45139</v>
      </c>
      <c r="I79" s="45">
        <v>45168</v>
      </c>
      <c r="J79" s="26">
        <f t="shared" si="1"/>
        <v>29</v>
      </c>
      <c r="K79" s="33" t="s">
        <v>110</v>
      </c>
      <c r="L79" s="38" t="s">
        <v>612</v>
      </c>
      <c r="M79" s="29"/>
      <c r="N79" s="29"/>
      <c r="O79" s="29"/>
      <c r="P79" s="30"/>
      <c r="Q79" s="30"/>
      <c r="R79" s="30"/>
      <c r="S79" s="30"/>
      <c r="T79" s="30"/>
      <c r="U79" s="30"/>
      <c r="V79" s="30"/>
      <c r="W79" s="30"/>
    </row>
    <row r="80" spans="1:23" s="78" customFormat="1" ht="35.25" customHeight="1" x14ac:dyDescent="0.2">
      <c r="A80" s="25" t="s">
        <v>16</v>
      </c>
      <c r="B80" s="25" t="s">
        <v>17</v>
      </c>
      <c r="C80" s="33">
        <v>93</v>
      </c>
      <c r="D80" s="32" t="s">
        <v>121</v>
      </c>
      <c r="E80" s="31" t="s">
        <v>379</v>
      </c>
      <c r="F80" s="31">
        <v>2</v>
      </c>
      <c r="G80" s="31" t="s">
        <v>358</v>
      </c>
      <c r="H80" s="39">
        <v>45078</v>
      </c>
      <c r="I80" s="40">
        <v>45261</v>
      </c>
      <c r="J80" s="26">
        <f t="shared" si="1"/>
        <v>183</v>
      </c>
      <c r="K80" s="31" t="s">
        <v>359</v>
      </c>
      <c r="L80" s="31" t="s">
        <v>380</v>
      </c>
      <c r="M80" s="29"/>
      <c r="N80" s="29"/>
      <c r="O80" s="29"/>
      <c r="P80" s="30"/>
      <c r="Q80" s="30"/>
      <c r="R80" s="30"/>
      <c r="S80" s="30"/>
      <c r="T80" s="30"/>
      <c r="U80" s="30"/>
      <c r="V80" s="30"/>
      <c r="W80" s="30"/>
    </row>
    <row r="81" spans="1:23" s="78" customFormat="1" ht="35.25" customHeight="1" x14ac:dyDescent="0.2">
      <c r="A81" s="25" t="s">
        <v>16</v>
      </c>
      <c r="B81" s="25" t="s">
        <v>17</v>
      </c>
      <c r="C81" s="33">
        <v>93</v>
      </c>
      <c r="D81" s="32" t="s">
        <v>121</v>
      </c>
      <c r="E81" s="31" t="s">
        <v>381</v>
      </c>
      <c r="F81" s="31">
        <v>2</v>
      </c>
      <c r="G81" s="31" t="s">
        <v>358</v>
      </c>
      <c r="H81" s="39">
        <v>45078</v>
      </c>
      <c r="I81" s="40">
        <v>45261</v>
      </c>
      <c r="J81" s="26">
        <f t="shared" si="1"/>
        <v>183</v>
      </c>
      <c r="K81" s="31" t="s">
        <v>359</v>
      </c>
      <c r="L81" s="31" t="s">
        <v>382</v>
      </c>
      <c r="M81" s="29"/>
      <c r="N81" s="29"/>
      <c r="O81" s="29"/>
      <c r="P81" s="30"/>
      <c r="Q81" s="30"/>
      <c r="R81" s="30"/>
      <c r="S81" s="30"/>
      <c r="T81" s="30"/>
      <c r="U81" s="30"/>
      <c r="V81" s="30"/>
      <c r="W81" s="30"/>
    </row>
    <row r="82" spans="1:23" s="78" customFormat="1" ht="35.25" customHeight="1" x14ac:dyDescent="0.2">
      <c r="A82" s="25" t="s">
        <v>16</v>
      </c>
      <c r="B82" s="25" t="s">
        <v>17</v>
      </c>
      <c r="C82" s="33">
        <v>93</v>
      </c>
      <c r="D82" s="32" t="s">
        <v>121</v>
      </c>
      <c r="E82" s="31" t="s">
        <v>383</v>
      </c>
      <c r="F82" s="31">
        <v>2</v>
      </c>
      <c r="G82" s="31" t="s">
        <v>630</v>
      </c>
      <c r="H82" s="39">
        <v>45078</v>
      </c>
      <c r="I82" s="40">
        <v>45261</v>
      </c>
      <c r="J82" s="26">
        <f t="shared" si="1"/>
        <v>183</v>
      </c>
      <c r="K82" s="31" t="s">
        <v>359</v>
      </c>
      <c r="L82" s="31" t="s">
        <v>384</v>
      </c>
      <c r="M82" s="29"/>
      <c r="N82" s="29"/>
      <c r="O82" s="29"/>
      <c r="P82" s="30"/>
      <c r="Q82" s="30"/>
      <c r="R82" s="30"/>
      <c r="S82" s="30"/>
      <c r="T82" s="30"/>
      <c r="U82" s="30"/>
      <c r="V82" s="30"/>
      <c r="W82" s="30"/>
    </row>
    <row r="83" spans="1:23" s="78" customFormat="1" ht="35.25" customHeight="1" x14ac:dyDescent="0.2">
      <c r="A83" s="25" t="s">
        <v>11</v>
      </c>
      <c r="B83" s="25" t="s">
        <v>18</v>
      </c>
      <c r="C83" s="46">
        <v>90.9</v>
      </c>
      <c r="D83" s="32" t="s">
        <v>121</v>
      </c>
      <c r="E83" s="82" t="s">
        <v>248</v>
      </c>
      <c r="F83" s="47">
        <v>1</v>
      </c>
      <c r="G83" s="46" t="s">
        <v>249</v>
      </c>
      <c r="H83" s="48">
        <v>44958</v>
      </c>
      <c r="I83" s="40">
        <v>45261</v>
      </c>
      <c r="J83" s="26">
        <f t="shared" si="1"/>
        <v>303</v>
      </c>
      <c r="K83" s="60" t="s">
        <v>72</v>
      </c>
      <c r="L83" s="46" t="s">
        <v>613</v>
      </c>
      <c r="M83" s="29"/>
      <c r="N83" s="29"/>
      <c r="O83" s="29"/>
      <c r="P83" s="30"/>
      <c r="Q83" s="30"/>
      <c r="R83" s="30"/>
      <c r="S83" s="30"/>
      <c r="T83" s="30"/>
      <c r="U83" s="30"/>
      <c r="V83" s="30"/>
      <c r="W83" s="30"/>
    </row>
    <row r="84" spans="1:23" s="78" customFormat="1" ht="35.25" customHeight="1" x14ac:dyDescent="0.2">
      <c r="A84" s="25" t="s">
        <v>11</v>
      </c>
      <c r="B84" s="25" t="s">
        <v>18</v>
      </c>
      <c r="C84" s="46">
        <v>90.9</v>
      </c>
      <c r="D84" s="32" t="s">
        <v>121</v>
      </c>
      <c r="E84" s="82" t="s">
        <v>250</v>
      </c>
      <c r="F84" s="47">
        <v>1</v>
      </c>
      <c r="G84" s="46" t="s">
        <v>251</v>
      </c>
      <c r="H84" s="48">
        <v>44958</v>
      </c>
      <c r="I84" s="40">
        <v>45261</v>
      </c>
      <c r="J84" s="26">
        <f t="shared" si="1"/>
        <v>303</v>
      </c>
      <c r="K84" s="60" t="s">
        <v>72</v>
      </c>
      <c r="L84" s="46" t="s">
        <v>613</v>
      </c>
      <c r="M84" s="29"/>
      <c r="N84" s="29"/>
      <c r="O84" s="29"/>
      <c r="P84" s="30"/>
      <c r="Q84" s="30"/>
      <c r="R84" s="30"/>
      <c r="S84" s="30"/>
      <c r="T84" s="30"/>
      <c r="U84" s="30"/>
      <c r="V84" s="30"/>
      <c r="W84" s="30"/>
    </row>
    <row r="85" spans="1:23" s="78" customFormat="1" ht="35.25" customHeight="1" x14ac:dyDescent="0.2">
      <c r="A85" s="25" t="s">
        <v>11</v>
      </c>
      <c r="B85" s="25" t="s">
        <v>18</v>
      </c>
      <c r="C85" s="46">
        <v>90.9</v>
      </c>
      <c r="D85" s="32" t="s">
        <v>121</v>
      </c>
      <c r="E85" s="82" t="s">
        <v>252</v>
      </c>
      <c r="F85" s="47">
        <v>1</v>
      </c>
      <c r="G85" s="46" t="s">
        <v>249</v>
      </c>
      <c r="H85" s="48">
        <v>44958</v>
      </c>
      <c r="I85" s="40">
        <v>45261</v>
      </c>
      <c r="J85" s="26">
        <f t="shared" si="1"/>
        <v>303</v>
      </c>
      <c r="K85" s="60" t="s">
        <v>72</v>
      </c>
      <c r="L85" s="46" t="s">
        <v>613</v>
      </c>
      <c r="M85" s="29"/>
      <c r="N85" s="29"/>
      <c r="O85" s="29"/>
      <c r="P85" s="30"/>
      <c r="Q85" s="30"/>
      <c r="R85" s="30"/>
      <c r="S85" s="30"/>
      <c r="T85" s="30"/>
      <c r="U85" s="30"/>
      <c r="V85" s="30"/>
      <c r="W85" s="30"/>
    </row>
    <row r="86" spans="1:23" s="78" customFormat="1" ht="35.25" customHeight="1" x14ac:dyDescent="0.2">
      <c r="A86" s="25" t="s">
        <v>11</v>
      </c>
      <c r="B86" s="25" t="s">
        <v>18</v>
      </c>
      <c r="C86" s="46">
        <v>90.9</v>
      </c>
      <c r="D86" s="32" t="s">
        <v>121</v>
      </c>
      <c r="E86" s="82" t="s">
        <v>253</v>
      </c>
      <c r="F86" s="47">
        <v>1</v>
      </c>
      <c r="G86" s="46" t="s">
        <v>249</v>
      </c>
      <c r="H86" s="48">
        <v>44958</v>
      </c>
      <c r="I86" s="40">
        <v>45261</v>
      </c>
      <c r="J86" s="26">
        <f t="shared" si="1"/>
        <v>303</v>
      </c>
      <c r="K86" s="60" t="s">
        <v>72</v>
      </c>
      <c r="L86" s="46" t="s">
        <v>613</v>
      </c>
      <c r="M86" s="29"/>
      <c r="N86" s="29"/>
      <c r="O86" s="29"/>
      <c r="P86" s="30"/>
      <c r="Q86" s="30"/>
      <c r="R86" s="30"/>
      <c r="S86" s="30"/>
      <c r="T86" s="30"/>
      <c r="U86" s="30"/>
      <c r="V86" s="30"/>
      <c r="W86" s="30"/>
    </row>
    <row r="87" spans="1:23" s="78" customFormat="1" ht="35.25" customHeight="1" x14ac:dyDescent="0.2">
      <c r="A87" s="25" t="s">
        <v>11</v>
      </c>
      <c r="B87" s="25" t="s">
        <v>18</v>
      </c>
      <c r="C87" s="46">
        <v>90.9</v>
      </c>
      <c r="D87" s="32" t="s">
        <v>121</v>
      </c>
      <c r="E87" s="82" t="s">
        <v>254</v>
      </c>
      <c r="F87" s="47">
        <v>1</v>
      </c>
      <c r="G87" s="46" t="s">
        <v>255</v>
      </c>
      <c r="H87" s="48">
        <v>44958</v>
      </c>
      <c r="I87" s="40">
        <v>45261</v>
      </c>
      <c r="J87" s="26">
        <f t="shared" si="1"/>
        <v>303</v>
      </c>
      <c r="K87" s="60" t="s">
        <v>72</v>
      </c>
      <c r="L87" s="46" t="s">
        <v>613</v>
      </c>
      <c r="M87" s="29"/>
      <c r="N87" s="29"/>
      <c r="O87" s="29"/>
      <c r="P87" s="30"/>
      <c r="Q87" s="30"/>
      <c r="R87" s="30"/>
      <c r="S87" s="30"/>
      <c r="T87" s="30"/>
      <c r="U87" s="30"/>
      <c r="V87" s="30"/>
      <c r="W87" s="30"/>
    </row>
    <row r="88" spans="1:23" s="78" customFormat="1" ht="35.25" customHeight="1" x14ac:dyDescent="0.2">
      <c r="A88" s="25" t="s">
        <v>11</v>
      </c>
      <c r="B88" s="25" t="s">
        <v>18</v>
      </c>
      <c r="C88" s="46">
        <v>90.9</v>
      </c>
      <c r="D88" s="32" t="s">
        <v>121</v>
      </c>
      <c r="E88" s="82" t="s">
        <v>256</v>
      </c>
      <c r="F88" s="49">
        <v>1</v>
      </c>
      <c r="G88" s="31" t="s">
        <v>257</v>
      </c>
      <c r="H88" s="48">
        <v>44958</v>
      </c>
      <c r="I88" s="40">
        <v>45261</v>
      </c>
      <c r="J88" s="26">
        <f t="shared" si="1"/>
        <v>303</v>
      </c>
      <c r="K88" s="60" t="s">
        <v>72</v>
      </c>
      <c r="L88" s="46" t="s">
        <v>613</v>
      </c>
      <c r="M88" s="29"/>
      <c r="N88" s="29"/>
      <c r="O88" s="29"/>
      <c r="P88" s="30"/>
      <c r="Q88" s="30"/>
      <c r="R88" s="30"/>
      <c r="S88" s="30"/>
      <c r="T88" s="30"/>
      <c r="U88" s="30"/>
      <c r="V88" s="30"/>
      <c r="W88" s="30"/>
    </row>
    <row r="89" spans="1:23" s="78" customFormat="1" ht="35.25" customHeight="1" x14ac:dyDescent="0.2">
      <c r="A89" s="25" t="s">
        <v>11</v>
      </c>
      <c r="B89" s="25" t="s">
        <v>18</v>
      </c>
      <c r="C89" s="46">
        <v>90.9</v>
      </c>
      <c r="D89" s="32" t="s">
        <v>121</v>
      </c>
      <c r="E89" s="82" t="s">
        <v>258</v>
      </c>
      <c r="F89" s="49"/>
      <c r="G89" s="31" t="s">
        <v>259</v>
      </c>
      <c r="H89" s="48">
        <v>44958</v>
      </c>
      <c r="I89" s="40">
        <v>45261</v>
      </c>
      <c r="J89" s="26">
        <f t="shared" si="1"/>
        <v>303</v>
      </c>
      <c r="K89" s="60" t="s">
        <v>72</v>
      </c>
      <c r="L89" s="46" t="s">
        <v>613</v>
      </c>
      <c r="M89" s="29"/>
      <c r="N89" s="29"/>
      <c r="O89" s="29"/>
      <c r="P89" s="30"/>
      <c r="Q89" s="30"/>
      <c r="R89" s="30"/>
      <c r="S89" s="30"/>
      <c r="T89" s="30"/>
      <c r="U89" s="30"/>
      <c r="V89" s="30"/>
      <c r="W89" s="30"/>
    </row>
    <row r="90" spans="1:23" s="78" customFormat="1" ht="35.25" customHeight="1" x14ac:dyDescent="0.2">
      <c r="A90" s="25" t="s">
        <v>11</v>
      </c>
      <c r="B90" s="25" t="s">
        <v>18</v>
      </c>
      <c r="C90" s="46">
        <v>90.9</v>
      </c>
      <c r="D90" s="32" t="s">
        <v>121</v>
      </c>
      <c r="E90" s="82" t="s">
        <v>260</v>
      </c>
      <c r="F90" s="49">
        <v>1</v>
      </c>
      <c r="G90" s="31" t="s">
        <v>261</v>
      </c>
      <c r="H90" s="48">
        <v>44958</v>
      </c>
      <c r="I90" s="40">
        <v>45261</v>
      </c>
      <c r="J90" s="26">
        <f t="shared" si="1"/>
        <v>303</v>
      </c>
      <c r="K90" s="60" t="s">
        <v>72</v>
      </c>
      <c r="L90" s="46" t="s">
        <v>613</v>
      </c>
      <c r="M90" s="29"/>
      <c r="N90" s="29"/>
      <c r="O90" s="29"/>
      <c r="P90" s="30"/>
      <c r="Q90" s="30"/>
      <c r="R90" s="30"/>
      <c r="S90" s="30"/>
      <c r="T90" s="30"/>
      <c r="U90" s="30"/>
      <c r="V90" s="30"/>
      <c r="W90" s="30"/>
    </row>
    <row r="91" spans="1:23" s="78" customFormat="1" ht="35.25" customHeight="1" x14ac:dyDescent="0.2">
      <c r="A91" s="25" t="s">
        <v>11</v>
      </c>
      <c r="B91" s="25" t="s">
        <v>18</v>
      </c>
      <c r="C91" s="46">
        <v>90.9</v>
      </c>
      <c r="D91" s="32" t="s">
        <v>121</v>
      </c>
      <c r="E91" s="82" t="s">
        <v>262</v>
      </c>
      <c r="F91" s="49">
        <v>1</v>
      </c>
      <c r="G91" s="31" t="s">
        <v>249</v>
      </c>
      <c r="H91" s="48">
        <v>44958</v>
      </c>
      <c r="I91" s="40">
        <v>45261</v>
      </c>
      <c r="J91" s="26">
        <f t="shared" si="1"/>
        <v>303</v>
      </c>
      <c r="K91" s="60" t="s">
        <v>72</v>
      </c>
      <c r="L91" s="46" t="s">
        <v>613</v>
      </c>
      <c r="M91" s="29"/>
      <c r="N91" s="29"/>
      <c r="O91" s="29"/>
      <c r="P91" s="30"/>
      <c r="Q91" s="30"/>
      <c r="R91" s="30"/>
      <c r="S91" s="30"/>
      <c r="T91" s="30"/>
      <c r="U91" s="30"/>
      <c r="V91" s="30"/>
      <c r="W91" s="30"/>
    </row>
    <row r="92" spans="1:23" s="78" customFormat="1" ht="35.25" customHeight="1" x14ac:dyDescent="0.2">
      <c r="A92" s="25" t="s">
        <v>11</v>
      </c>
      <c r="B92" s="25" t="s">
        <v>18</v>
      </c>
      <c r="C92" s="46">
        <v>90.9</v>
      </c>
      <c r="D92" s="32" t="s">
        <v>121</v>
      </c>
      <c r="E92" s="82" t="s">
        <v>263</v>
      </c>
      <c r="F92" s="49">
        <v>1</v>
      </c>
      <c r="G92" s="31" t="s">
        <v>249</v>
      </c>
      <c r="H92" s="48">
        <v>44958</v>
      </c>
      <c r="I92" s="40">
        <v>45261</v>
      </c>
      <c r="J92" s="26">
        <f t="shared" si="1"/>
        <v>303</v>
      </c>
      <c r="K92" s="60" t="s">
        <v>72</v>
      </c>
      <c r="L92" s="46" t="s">
        <v>613</v>
      </c>
      <c r="M92" s="29"/>
      <c r="N92" s="29"/>
      <c r="O92" s="29"/>
      <c r="P92" s="30"/>
      <c r="Q92" s="30"/>
      <c r="R92" s="30"/>
      <c r="S92" s="30"/>
      <c r="T92" s="30"/>
      <c r="U92" s="30"/>
      <c r="V92" s="30"/>
      <c r="W92" s="30"/>
    </row>
    <row r="93" spans="1:23" s="78" customFormat="1" ht="35.25" customHeight="1" x14ac:dyDescent="0.2">
      <c r="A93" s="25" t="s">
        <v>11</v>
      </c>
      <c r="B93" s="25" t="s">
        <v>18</v>
      </c>
      <c r="C93" s="46">
        <v>90.9</v>
      </c>
      <c r="D93" s="32" t="s">
        <v>121</v>
      </c>
      <c r="E93" s="82" t="s">
        <v>264</v>
      </c>
      <c r="F93" s="49">
        <v>1</v>
      </c>
      <c r="G93" s="31" t="s">
        <v>265</v>
      </c>
      <c r="H93" s="48">
        <v>44958</v>
      </c>
      <c r="I93" s="40">
        <v>45261</v>
      </c>
      <c r="J93" s="26">
        <f t="shared" si="1"/>
        <v>303</v>
      </c>
      <c r="K93" s="60" t="s">
        <v>72</v>
      </c>
      <c r="L93" s="46" t="s">
        <v>613</v>
      </c>
      <c r="M93" s="29"/>
      <c r="N93" s="29"/>
      <c r="O93" s="29"/>
      <c r="P93" s="30"/>
      <c r="Q93" s="30"/>
      <c r="R93" s="30"/>
      <c r="S93" s="30"/>
      <c r="T93" s="30"/>
      <c r="U93" s="30"/>
      <c r="V93" s="30"/>
      <c r="W93" s="30"/>
    </row>
    <row r="94" spans="1:23" s="78" customFormat="1" ht="35.25" customHeight="1" x14ac:dyDescent="0.2">
      <c r="A94" s="25" t="s">
        <v>11</v>
      </c>
      <c r="B94" s="25" t="s">
        <v>18</v>
      </c>
      <c r="C94" s="46">
        <v>90.9</v>
      </c>
      <c r="D94" s="32" t="s">
        <v>121</v>
      </c>
      <c r="E94" s="82" t="s">
        <v>266</v>
      </c>
      <c r="F94" s="49">
        <v>1</v>
      </c>
      <c r="G94" s="31" t="s">
        <v>267</v>
      </c>
      <c r="H94" s="48">
        <v>44958</v>
      </c>
      <c r="I94" s="40">
        <v>45261</v>
      </c>
      <c r="J94" s="26">
        <f t="shared" si="1"/>
        <v>303</v>
      </c>
      <c r="K94" s="60" t="s">
        <v>72</v>
      </c>
      <c r="L94" s="46" t="s">
        <v>613</v>
      </c>
      <c r="M94" s="29"/>
      <c r="N94" s="29"/>
      <c r="O94" s="29"/>
      <c r="P94" s="30"/>
      <c r="Q94" s="30"/>
      <c r="R94" s="30"/>
      <c r="S94" s="30"/>
      <c r="T94" s="30"/>
      <c r="U94" s="30"/>
      <c r="V94" s="30"/>
      <c r="W94" s="30"/>
    </row>
    <row r="95" spans="1:23" s="78" customFormat="1" ht="35.25" customHeight="1" x14ac:dyDescent="0.2">
      <c r="A95" s="25" t="s">
        <v>11</v>
      </c>
      <c r="B95" s="25" t="s">
        <v>18</v>
      </c>
      <c r="C95" s="46">
        <v>90.9</v>
      </c>
      <c r="D95" s="32" t="s">
        <v>121</v>
      </c>
      <c r="E95" s="82" t="s">
        <v>268</v>
      </c>
      <c r="F95" s="49">
        <v>1</v>
      </c>
      <c r="G95" s="31" t="s">
        <v>269</v>
      </c>
      <c r="H95" s="48">
        <v>44958</v>
      </c>
      <c r="I95" s="40">
        <v>45261</v>
      </c>
      <c r="J95" s="26">
        <f t="shared" si="1"/>
        <v>303</v>
      </c>
      <c r="K95" s="60" t="s">
        <v>72</v>
      </c>
      <c r="L95" s="46" t="s">
        <v>613</v>
      </c>
      <c r="M95" s="29"/>
      <c r="N95" s="29"/>
      <c r="O95" s="29"/>
      <c r="P95" s="30"/>
      <c r="Q95" s="30"/>
      <c r="R95" s="30"/>
      <c r="S95" s="30"/>
      <c r="T95" s="30"/>
      <c r="U95" s="30"/>
      <c r="V95" s="30"/>
      <c r="W95" s="30"/>
    </row>
    <row r="96" spans="1:23" s="78" customFormat="1" ht="35.25" customHeight="1" x14ac:dyDescent="0.2">
      <c r="A96" s="25" t="s">
        <v>11</v>
      </c>
      <c r="B96" s="25" t="s">
        <v>18</v>
      </c>
      <c r="C96" s="46">
        <v>90.9</v>
      </c>
      <c r="D96" s="32" t="s">
        <v>121</v>
      </c>
      <c r="E96" s="82" t="s">
        <v>270</v>
      </c>
      <c r="F96" s="49">
        <v>1</v>
      </c>
      <c r="G96" s="31" t="s">
        <v>271</v>
      </c>
      <c r="H96" s="48">
        <v>44958</v>
      </c>
      <c r="I96" s="40">
        <v>45261</v>
      </c>
      <c r="J96" s="26">
        <f t="shared" si="1"/>
        <v>303</v>
      </c>
      <c r="K96" s="60" t="s">
        <v>72</v>
      </c>
      <c r="L96" s="46" t="s">
        <v>613</v>
      </c>
      <c r="M96" s="29"/>
      <c r="N96" s="29"/>
      <c r="O96" s="29"/>
      <c r="P96" s="30"/>
      <c r="Q96" s="30"/>
      <c r="R96" s="30"/>
      <c r="S96" s="30"/>
      <c r="T96" s="30"/>
      <c r="U96" s="30"/>
      <c r="V96" s="30"/>
      <c r="W96" s="30"/>
    </row>
    <row r="97" spans="1:23" s="78" customFormat="1" ht="35.25" customHeight="1" x14ac:dyDescent="0.2">
      <c r="A97" s="25" t="s">
        <v>11</v>
      </c>
      <c r="B97" s="25" t="s">
        <v>18</v>
      </c>
      <c r="C97" s="46">
        <v>90.9</v>
      </c>
      <c r="D97" s="32" t="s">
        <v>121</v>
      </c>
      <c r="E97" s="82" t="s">
        <v>272</v>
      </c>
      <c r="F97" s="49">
        <v>1</v>
      </c>
      <c r="G97" s="31" t="s">
        <v>273</v>
      </c>
      <c r="H97" s="48">
        <v>44958</v>
      </c>
      <c r="I97" s="40">
        <v>45261</v>
      </c>
      <c r="J97" s="26">
        <f t="shared" si="1"/>
        <v>303</v>
      </c>
      <c r="K97" s="60" t="s">
        <v>72</v>
      </c>
      <c r="L97" s="46" t="s">
        <v>613</v>
      </c>
      <c r="M97" s="29"/>
      <c r="N97" s="29"/>
      <c r="O97" s="29"/>
      <c r="P97" s="30"/>
      <c r="Q97" s="30"/>
      <c r="R97" s="30"/>
      <c r="S97" s="30"/>
      <c r="T97" s="30"/>
      <c r="U97" s="30"/>
      <c r="V97" s="30"/>
      <c r="W97" s="30"/>
    </row>
    <row r="98" spans="1:23" s="78" customFormat="1" ht="35.25" customHeight="1" x14ac:dyDescent="0.2">
      <c r="A98" s="25" t="s">
        <v>11</v>
      </c>
      <c r="B98" s="25" t="s">
        <v>18</v>
      </c>
      <c r="C98" s="46">
        <v>90.9</v>
      </c>
      <c r="D98" s="32" t="s">
        <v>121</v>
      </c>
      <c r="E98" s="82" t="s">
        <v>274</v>
      </c>
      <c r="F98" s="49">
        <v>1</v>
      </c>
      <c r="G98" s="31" t="s">
        <v>275</v>
      </c>
      <c r="H98" s="48">
        <v>44958</v>
      </c>
      <c r="I98" s="40">
        <v>45261</v>
      </c>
      <c r="J98" s="26">
        <f t="shared" si="1"/>
        <v>303</v>
      </c>
      <c r="K98" s="60" t="s">
        <v>72</v>
      </c>
      <c r="L98" s="46" t="s">
        <v>613</v>
      </c>
      <c r="M98" s="29"/>
      <c r="N98" s="29"/>
      <c r="O98" s="29"/>
      <c r="P98" s="30"/>
      <c r="Q98" s="30"/>
      <c r="R98" s="30"/>
      <c r="S98" s="30"/>
      <c r="T98" s="30"/>
      <c r="U98" s="30"/>
      <c r="V98" s="30"/>
      <c r="W98" s="30"/>
    </row>
    <row r="99" spans="1:23" s="78" customFormat="1" ht="35.25" customHeight="1" x14ac:dyDescent="0.2">
      <c r="A99" s="25" t="s">
        <v>11</v>
      </c>
      <c r="B99" s="25" t="s">
        <v>18</v>
      </c>
      <c r="C99" s="46">
        <v>90.9</v>
      </c>
      <c r="D99" s="32" t="s">
        <v>121</v>
      </c>
      <c r="E99" s="82" t="s">
        <v>276</v>
      </c>
      <c r="F99" s="50">
        <v>1</v>
      </c>
      <c r="G99" s="44" t="s">
        <v>546</v>
      </c>
      <c r="H99" s="48">
        <v>44958</v>
      </c>
      <c r="I99" s="40">
        <v>45261</v>
      </c>
      <c r="J99" s="26">
        <f t="shared" si="1"/>
        <v>303</v>
      </c>
      <c r="K99" s="60" t="s">
        <v>72</v>
      </c>
      <c r="L99" s="46" t="s">
        <v>613</v>
      </c>
      <c r="M99" s="29"/>
      <c r="N99" s="29"/>
      <c r="O99" s="29"/>
      <c r="P99" s="30"/>
      <c r="Q99" s="30"/>
      <c r="R99" s="30"/>
      <c r="S99" s="30"/>
      <c r="T99" s="30"/>
      <c r="U99" s="30"/>
      <c r="V99" s="30"/>
      <c r="W99" s="30"/>
    </row>
    <row r="100" spans="1:23" s="78" customFormat="1" ht="35.25" customHeight="1" x14ac:dyDescent="0.2">
      <c r="A100" s="25" t="s">
        <v>11</v>
      </c>
      <c r="B100" s="25" t="s">
        <v>18</v>
      </c>
      <c r="C100" s="46">
        <v>90.9</v>
      </c>
      <c r="D100" s="32" t="s">
        <v>121</v>
      </c>
      <c r="E100" s="82" t="s">
        <v>277</v>
      </c>
      <c r="F100" s="27">
        <v>1</v>
      </c>
      <c r="G100" s="27" t="s">
        <v>278</v>
      </c>
      <c r="H100" s="51">
        <v>44958</v>
      </c>
      <c r="I100" s="40">
        <v>45261</v>
      </c>
      <c r="J100" s="26">
        <f t="shared" si="1"/>
        <v>303</v>
      </c>
      <c r="K100" s="60" t="s">
        <v>72</v>
      </c>
      <c r="L100" s="46" t="s">
        <v>613</v>
      </c>
      <c r="M100" s="29"/>
      <c r="N100" s="29"/>
      <c r="O100" s="29"/>
      <c r="P100" s="30"/>
      <c r="Q100" s="30"/>
      <c r="R100" s="30"/>
      <c r="S100" s="30"/>
      <c r="T100" s="30"/>
      <c r="U100" s="30"/>
      <c r="V100" s="30"/>
      <c r="W100" s="30"/>
    </row>
    <row r="101" spans="1:23" s="78" customFormat="1" ht="35.25" customHeight="1" x14ac:dyDescent="0.2">
      <c r="A101" s="25" t="s">
        <v>11</v>
      </c>
      <c r="B101" s="25" t="s">
        <v>18</v>
      </c>
      <c r="C101" s="46">
        <v>90.9</v>
      </c>
      <c r="D101" s="32" t="s">
        <v>121</v>
      </c>
      <c r="E101" s="82" t="s">
        <v>279</v>
      </c>
      <c r="F101" s="27">
        <v>1</v>
      </c>
      <c r="G101" s="27" t="s">
        <v>280</v>
      </c>
      <c r="H101" s="51">
        <v>44958</v>
      </c>
      <c r="I101" s="40">
        <v>45261</v>
      </c>
      <c r="J101" s="26">
        <f t="shared" si="1"/>
        <v>303</v>
      </c>
      <c r="K101" s="60" t="s">
        <v>72</v>
      </c>
      <c r="L101" s="46" t="s">
        <v>613</v>
      </c>
      <c r="M101" s="29"/>
      <c r="N101" s="29"/>
      <c r="O101" s="29"/>
      <c r="P101" s="30"/>
      <c r="Q101" s="30"/>
      <c r="R101" s="30"/>
      <c r="S101" s="30"/>
      <c r="T101" s="30"/>
      <c r="U101" s="30"/>
      <c r="V101" s="30"/>
      <c r="W101" s="30"/>
    </row>
    <row r="102" spans="1:23" s="78" customFormat="1" ht="35.25" customHeight="1" x14ac:dyDescent="0.2">
      <c r="A102" s="25" t="s">
        <v>11</v>
      </c>
      <c r="B102" s="25" t="s">
        <v>18</v>
      </c>
      <c r="C102" s="46">
        <v>90.9</v>
      </c>
      <c r="D102" s="32" t="s">
        <v>121</v>
      </c>
      <c r="E102" s="82" t="s">
        <v>281</v>
      </c>
      <c r="F102" s="27">
        <v>1</v>
      </c>
      <c r="G102" s="27" t="s">
        <v>282</v>
      </c>
      <c r="H102" s="51">
        <v>44958</v>
      </c>
      <c r="I102" s="40">
        <v>45261</v>
      </c>
      <c r="J102" s="26">
        <f t="shared" si="1"/>
        <v>303</v>
      </c>
      <c r="K102" s="60" t="s">
        <v>72</v>
      </c>
      <c r="L102" s="46" t="s">
        <v>613</v>
      </c>
      <c r="M102" s="29"/>
      <c r="N102" s="29"/>
      <c r="O102" s="29"/>
      <c r="P102" s="30"/>
      <c r="Q102" s="30"/>
      <c r="R102" s="30"/>
      <c r="S102" s="30"/>
      <c r="T102" s="30"/>
      <c r="U102" s="30"/>
      <c r="V102" s="30"/>
      <c r="W102" s="30"/>
    </row>
    <row r="103" spans="1:23" s="78" customFormat="1" ht="35.25" customHeight="1" x14ac:dyDescent="0.2">
      <c r="A103" s="25" t="s">
        <v>11</v>
      </c>
      <c r="B103" s="25" t="s">
        <v>18</v>
      </c>
      <c r="C103" s="46">
        <v>90.9</v>
      </c>
      <c r="D103" s="32" t="s">
        <v>121</v>
      </c>
      <c r="E103" s="82" t="s">
        <v>283</v>
      </c>
      <c r="F103" s="27">
        <v>1</v>
      </c>
      <c r="G103" s="27" t="s">
        <v>284</v>
      </c>
      <c r="H103" s="51">
        <v>44958</v>
      </c>
      <c r="I103" s="40">
        <v>45261</v>
      </c>
      <c r="J103" s="26">
        <f t="shared" si="1"/>
        <v>303</v>
      </c>
      <c r="K103" s="60" t="s">
        <v>72</v>
      </c>
      <c r="L103" s="46" t="s">
        <v>613</v>
      </c>
      <c r="M103" s="29"/>
      <c r="N103" s="29"/>
      <c r="O103" s="29"/>
      <c r="P103" s="30"/>
      <c r="Q103" s="30"/>
      <c r="R103" s="30"/>
      <c r="S103" s="30"/>
      <c r="T103" s="30"/>
      <c r="U103" s="30"/>
      <c r="V103" s="30"/>
      <c r="W103" s="30"/>
    </row>
    <row r="104" spans="1:23" s="78" customFormat="1" ht="35.25" customHeight="1" x14ac:dyDescent="0.2">
      <c r="A104" s="25" t="s">
        <v>11</v>
      </c>
      <c r="B104" s="25" t="s">
        <v>18</v>
      </c>
      <c r="C104" s="46">
        <v>90.9</v>
      </c>
      <c r="D104" s="32" t="s">
        <v>121</v>
      </c>
      <c r="E104" s="82" t="s">
        <v>285</v>
      </c>
      <c r="F104" s="27">
        <v>1</v>
      </c>
      <c r="G104" s="27" t="s">
        <v>286</v>
      </c>
      <c r="H104" s="48">
        <v>44958</v>
      </c>
      <c r="I104" s="40">
        <v>45261</v>
      </c>
      <c r="J104" s="26">
        <f t="shared" si="1"/>
        <v>303</v>
      </c>
      <c r="K104" s="60" t="s">
        <v>72</v>
      </c>
      <c r="L104" s="46" t="s">
        <v>613</v>
      </c>
      <c r="M104" s="29"/>
      <c r="N104" s="29"/>
      <c r="O104" s="29"/>
      <c r="P104" s="30"/>
      <c r="Q104" s="30"/>
      <c r="R104" s="30"/>
      <c r="S104" s="30"/>
      <c r="T104" s="30"/>
      <c r="U104" s="30"/>
      <c r="V104" s="30"/>
      <c r="W104" s="30"/>
    </row>
    <row r="105" spans="1:23" s="78" customFormat="1" ht="35.25" customHeight="1" x14ac:dyDescent="0.2">
      <c r="A105" s="25" t="s">
        <v>11</v>
      </c>
      <c r="B105" s="25" t="s">
        <v>18</v>
      </c>
      <c r="C105" s="46">
        <v>90.9</v>
      </c>
      <c r="D105" s="32" t="s">
        <v>121</v>
      </c>
      <c r="E105" s="82" t="s">
        <v>287</v>
      </c>
      <c r="F105" s="27">
        <v>1</v>
      </c>
      <c r="G105" s="27" t="s">
        <v>288</v>
      </c>
      <c r="H105" s="48">
        <v>44958</v>
      </c>
      <c r="I105" s="40">
        <v>45261</v>
      </c>
      <c r="J105" s="26">
        <f t="shared" si="1"/>
        <v>303</v>
      </c>
      <c r="K105" s="60" t="s">
        <v>72</v>
      </c>
      <c r="L105" s="46" t="s">
        <v>613</v>
      </c>
      <c r="M105" s="29"/>
      <c r="N105" s="29"/>
      <c r="O105" s="29"/>
      <c r="P105" s="30"/>
      <c r="Q105" s="30"/>
      <c r="R105" s="30"/>
      <c r="S105" s="30"/>
      <c r="T105" s="30"/>
      <c r="U105" s="30"/>
      <c r="V105" s="30"/>
      <c r="W105" s="30"/>
    </row>
    <row r="106" spans="1:23" s="78" customFormat="1" ht="35.25" customHeight="1" x14ac:dyDescent="0.2">
      <c r="A106" s="25" t="s">
        <v>11</v>
      </c>
      <c r="B106" s="25" t="s">
        <v>18</v>
      </c>
      <c r="C106" s="46">
        <v>90.9</v>
      </c>
      <c r="D106" s="32" t="s">
        <v>121</v>
      </c>
      <c r="E106" s="82" t="s">
        <v>289</v>
      </c>
      <c r="F106" s="27">
        <v>1</v>
      </c>
      <c r="G106" s="27" t="s">
        <v>290</v>
      </c>
      <c r="H106" s="48">
        <v>44958</v>
      </c>
      <c r="I106" s="40">
        <v>45261</v>
      </c>
      <c r="J106" s="26">
        <f t="shared" si="1"/>
        <v>303</v>
      </c>
      <c r="K106" s="60" t="s">
        <v>72</v>
      </c>
      <c r="L106" s="46" t="s">
        <v>613</v>
      </c>
      <c r="M106" s="29"/>
      <c r="N106" s="29"/>
      <c r="O106" s="29"/>
      <c r="P106" s="30"/>
      <c r="Q106" s="30"/>
      <c r="R106" s="30"/>
      <c r="S106" s="30"/>
      <c r="T106" s="30"/>
      <c r="U106" s="30"/>
      <c r="V106" s="30"/>
      <c r="W106" s="30"/>
    </row>
    <row r="107" spans="1:23" s="78" customFormat="1" ht="35.25" customHeight="1" x14ac:dyDescent="0.2">
      <c r="A107" s="25" t="s">
        <v>11</v>
      </c>
      <c r="B107" s="25" t="s">
        <v>18</v>
      </c>
      <c r="C107" s="46">
        <v>90.9</v>
      </c>
      <c r="D107" s="32" t="s">
        <v>121</v>
      </c>
      <c r="E107" s="82" t="s">
        <v>291</v>
      </c>
      <c r="F107" s="27">
        <v>1</v>
      </c>
      <c r="G107" s="27" t="s">
        <v>292</v>
      </c>
      <c r="H107" s="48">
        <v>44958</v>
      </c>
      <c r="I107" s="40">
        <v>45261</v>
      </c>
      <c r="J107" s="26">
        <f t="shared" si="1"/>
        <v>303</v>
      </c>
      <c r="K107" s="60" t="s">
        <v>72</v>
      </c>
      <c r="L107" s="46" t="s">
        <v>613</v>
      </c>
      <c r="M107" s="29"/>
      <c r="N107" s="29"/>
      <c r="O107" s="29"/>
      <c r="P107" s="30"/>
      <c r="Q107" s="30"/>
      <c r="R107" s="30"/>
      <c r="S107" s="30"/>
      <c r="T107" s="30"/>
      <c r="U107" s="30"/>
      <c r="V107" s="30"/>
      <c r="W107" s="30"/>
    </row>
    <row r="108" spans="1:23" s="78" customFormat="1" ht="35.25" customHeight="1" x14ac:dyDescent="0.2">
      <c r="A108" s="25" t="s">
        <v>11</v>
      </c>
      <c r="B108" s="25" t="s">
        <v>18</v>
      </c>
      <c r="C108" s="46">
        <v>90.9</v>
      </c>
      <c r="D108" s="32" t="s">
        <v>121</v>
      </c>
      <c r="E108" s="82" t="s">
        <v>293</v>
      </c>
      <c r="F108" s="27">
        <v>1</v>
      </c>
      <c r="G108" s="27" t="s">
        <v>294</v>
      </c>
      <c r="H108" s="48">
        <v>44958</v>
      </c>
      <c r="I108" s="40">
        <v>45261</v>
      </c>
      <c r="J108" s="26">
        <f t="shared" si="1"/>
        <v>303</v>
      </c>
      <c r="K108" s="60" t="s">
        <v>72</v>
      </c>
      <c r="L108" s="46" t="s">
        <v>613</v>
      </c>
      <c r="M108" s="29"/>
      <c r="N108" s="29"/>
      <c r="O108" s="29"/>
      <c r="P108" s="30"/>
      <c r="Q108" s="30"/>
      <c r="R108" s="30"/>
      <c r="S108" s="30"/>
      <c r="T108" s="30"/>
      <c r="U108" s="30"/>
      <c r="V108" s="30"/>
      <c r="W108" s="30"/>
    </row>
    <row r="109" spans="1:23" s="78" customFormat="1" ht="35.25" customHeight="1" x14ac:dyDescent="0.2">
      <c r="A109" s="25" t="s">
        <v>11</v>
      </c>
      <c r="B109" s="25" t="s">
        <v>18</v>
      </c>
      <c r="C109" s="46">
        <v>90.9</v>
      </c>
      <c r="D109" s="32" t="s">
        <v>121</v>
      </c>
      <c r="E109" s="82" t="s">
        <v>295</v>
      </c>
      <c r="F109" s="27">
        <v>1</v>
      </c>
      <c r="G109" s="27" t="s">
        <v>296</v>
      </c>
      <c r="H109" s="48">
        <v>44958</v>
      </c>
      <c r="I109" s="40">
        <v>45261</v>
      </c>
      <c r="J109" s="26">
        <f t="shared" si="1"/>
        <v>303</v>
      </c>
      <c r="K109" s="60" t="s">
        <v>72</v>
      </c>
      <c r="L109" s="46" t="s">
        <v>613</v>
      </c>
      <c r="M109" s="29"/>
      <c r="N109" s="29"/>
      <c r="O109" s="29"/>
      <c r="P109" s="30"/>
      <c r="Q109" s="30"/>
      <c r="R109" s="30"/>
      <c r="S109" s="30"/>
      <c r="T109" s="30"/>
      <c r="U109" s="30"/>
      <c r="V109" s="30"/>
      <c r="W109" s="30"/>
    </row>
    <row r="110" spans="1:23" s="78" customFormat="1" ht="35.25" customHeight="1" x14ac:dyDescent="0.2">
      <c r="A110" s="25" t="s">
        <v>11</v>
      </c>
      <c r="B110" s="25" t="s">
        <v>18</v>
      </c>
      <c r="C110" s="46">
        <v>90.9</v>
      </c>
      <c r="D110" s="32" t="s">
        <v>121</v>
      </c>
      <c r="E110" s="82" t="s">
        <v>297</v>
      </c>
      <c r="F110" s="27">
        <v>1</v>
      </c>
      <c r="G110" s="27" t="s">
        <v>296</v>
      </c>
      <c r="H110" s="48">
        <v>44958</v>
      </c>
      <c r="I110" s="40">
        <v>45261</v>
      </c>
      <c r="J110" s="26">
        <f t="shared" si="1"/>
        <v>303</v>
      </c>
      <c r="K110" s="60" t="s">
        <v>72</v>
      </c>
      <c r="L110" s="46" t="s">
        <v>613</v>
      </c>
      <c r="M110" s="29"/>
      <c r="N110" s="29"/>
      <c r="O110" s="29"/>
      <c r="P110" s="30"/>
      <c r="Q110" s="30"/>
      <c r="R110" s="30"/>
      <c r="S110" s="30"/>
      <c r="T110" s="30"/>
      <c r="U110" s="30"/>
      <c r="V110" s="30"/>
      <c r="W110" s="30"/>
    </row>
    <row r="111" spans="1:23" s="78" customFormat="1" ht="35.25" customHeight="1" x14ac:dyDescent="0.2">
      <c r="A111" s="25" t="s">
        <v>11</v>
      </c>
      <c r="B111" s="25" t="s">
        <v>18</v>
      </c>
      <c r="C111" s="46">
        <v>90.9</v>
      </c>
      <c r="D111" s="32" t="s">
        <v>121</v>
      </c>
      <c r="E111" s="82" t="s">
        <v>298</v>
      </c>
      <c r="F111" s="27">
        <v>1</v>
      </c>
      <c r="G111" s="27" t="s">
        <v>296</v>
      </c>
      <c r="H111" s="48">
        <v>44958</v>
      </c>
      <c r="I111" s="40">
        <v>45261</v>
      </c>
      <c r="J111" s="26">
        <f t="shared" si="1"/>
        <v>303</v>
      </c>
      <c r="K111" s="60" t="s">
        <v>72</v>
      </c>
      <c r="L111" s="46" t="s">
        <v>613</v>
      </c>
      <c r="M111" s="29"/>
      <c r="N111" s="29"/>
      <c r="O111" s="29"/>
      <c r="P111" s="30"/>
      <c r="Q111" s="30"/>
      <c r="R111" s="30"/>
      <c r="S111" s="30"/>
      <c r="T111" s="30"/>
      <c r="U111" s="30"/>
      <c r="V111" s="30"/>
      <c r="W111" s="30"/>
    </row>
    <row r="112" spans="1:23" s="78" customFormat="1" ht="35.25" customHeight="1" x14ac:dyDescent="0.2">
      <c r="A112" s="25" t="s">
        <v>11</v>
      </c>
      <c r="B112" s="25" t="s">
        <v>18</v>
      </c>
      <c r="C112" s="46">
        <v>90.9</v>
      </c>
      <c r="D112" s="32" t="s">
        <v>121</v>
      </c>
      <c r="E112" s="82" t="s">
        <v>299</v>
      </c>
      <c r="F112" s="27">
        <v>1</v>
      </c>
      <c r="G112" s="27" t="s">
        <v>296</v>
      </c>
      <c r="H112" s="48">
        <v>44958</v>
      </c>
      <c r="I112" s="40">
        <v>45261</v>
      </c>
      <c r="J112" s="26">
        <f t="shared" si="1"/>
        <v>303</v>
      </c>
      <c r="K112" s="60" t="s">
        <v>72</v>
      </c>
      <c r="L112" s="46" t="s">
        <v>613</v>
      </c>
      <c r="M112" s="29"/>
      <c r="N112" s="29"/>
      <c r="O112" s="29"/>
      <c r="P112" s="30"/>
      <c r="Q112" s="30"/>
      <c r="R112" s="30"/>
      <c r="S112" s="30"/>
      <c r="T112" s="30"/>
      <c r="U112" s="30"/>
      <c r="V112" s="30"/>
      <c r="W112" s="30"/>
    </row>
    <row r="113" spans="1:23" s="78" customFormat="1" ht="35.25" customHeight="1" x14ac:dyDescent="0.2">
      <c r="A113" s="25" t="s">
        <v>11</v>
      </c>
      <c r="B113" s="25" t="s">
        <v>18</v>
      </c>
      <c r="C113" s="46">
        <v>90.9</v>
      </c>
      <c r="D113" s="32" t="s">
        <v>121</v>
      </c>
      <c r="E113" s="82" t="s">
        <v>300</v>
      </c>
      <c r="F113" s="27">
        <v>1</v>
      </c>
      <c r="G113" s="27" t="s">
        <v>296</v>
      </c>
      <c r="H113" s="48">
        <v>44958</v>
      </c>
      <c r="I113" s="40">
        <v>45261</v>
      </c>
      <c r="J113" s="26">
        <f t="shared" si="1"/>
        <v>303</v>
      </c>
      <c r="K113" s="60" t="s">
        <v>72</v>
      </c>
      <c r="L113" s="46" t="s">
        <v>613</v>
      </c>
      <c r="M113" s="29"/>
      <c r="N113" s="29"/>
      <c r="O113" s="29"/>
      <c r="P113" s="30"/>
      <c r="Q113" s="30"/>
      <c r="R113" s="30"/>
      <c r="S113" s="30"/>
      <c r="T113" s="30"/>
      <c r="U113" s="30"/>
      <c r="V113" s="30"/>
      <c r="W113" s="30"/>
    </row>
    <row r="114" spans="1:23" s="78" customFormat="1" ht="35.25" customHeight="1" x14ac:dyDescent="0.2">
      <c r="A114" s="25" t="s">
        <v>11</v>
      </c>
      <c r="B114" s="25" t="s">
        <v>18</v>
      </c>
      <c r="C114" s="46">
        <v>90.9</v>
      </c>
      <c r="D114" s="32" t="s">
        <v>121</v>
      </c>
      <c r="E114" s="82" t="s">
        <v>301</v>
      </c>
      <c r="F114" s="27">
        <v>1</v>
      </c>
      <c r="G114" s="27" t="s">
        <v>296</v>
      </c>
      <c r="H114" s="48">
        <v>44958</v>
      </c>
      <c r="I114" s="40">
        <v>45261</v>
      </c>
      <c r="J114" s="26">
        <f t="shared" si="1"/>
        <v>303</v>
      </c>
      <c r="K114" s="60" t="s">
        <v>72</v>
      </c>
      <c r="L114" s="46" t="s">
        <v>613</v>
      </c>
      <c r="M114" s="29"/>
      <c r="N114" s="29"/>
      <c r="O114" s="29"/>
      <c r="P114" s="30"/>
      <c r="Q114" s="30"/>
      <c r="R114" s="30"/>
      <c r="S114" s="30"/>
      <c r="T114" s="30"/>
      <c r="U114" s="30"/>
      <c r="V114" s="30"/>
      <c r="W114" s="30"/>
    </row>
    <row r="115" spans="1:23" s="78" customFormat="1" ht="35.25" customHeight="1" x14ac:dyDescent="0.2">
      <c r="A115" s="25" t="s">
        <v>11</v>
      </c>
      <c r="B115" s="25" t="s">
        <v>18</v>
      </c>
      <c r="C115" s="46">
        <v>90.9</v>
      </c>
      <c r="D115" s="32" t="s">
        <v>121</v>
      </c>
      <c r="E115" s="82" t="s">
        <v>302</v>
      </c>
      <c r="F115" s="27">
        <v>1</v>
      </c>
      <c r="G115" s="27" t="s">
        <v>303</v>
      </c>
      <c r="H115" s="48">
        <v>44958</v>
      </c>
      <c r="I115" s="40">
        <v>45261</v>
      </c>
      <c r="J115" s="26">
        <f t="shared" si="1"/>
        <v>303</v>
      </c>
      <c r="K115" s="60" t="s">
        <v>72</v>
      </c>
      <c r="L115" s="46" t="s">
        <v>613</v>
      </c>
      <c r="M115" s="29"/>
      <c r="N115" s="29"/>
      <c r="O115" s="29"/>
      <c r="P115" s="30"/>
      <c r="Q115" s="30"/>
      <c r="R115" s="30"/>
      <c r="S115" s="30"/>
      <c r="T115" s="30"/>
      <c r="U115" s="30"/>
      <c r="V115" s="30"/>
      <c r="W115" s="30"/>
    </row>
    <row r="116" spans="1:23" s="78" customFormat="1" ht="35.25" customHeight="1" x14ac:dyDescent="0.2">
      <c r="A116" s="25" t="s">
        <v>11</v>
      </c>
      <c r="B116" s="25" t="s">
        <v>18</v>
      </c>
      <c r="C116" s="46">
        <v>90.9</v>
      </c>
      <c r="D116" s="32" t="s">
        <v>121</v>
      </c>
      <c r="E116" s="82" t="s">
        <v>304</v>
      </c>
      <c r="F116" s="27">
        <v>1</v>
      </c>
      <c r="G116" s="27" t="s">
        <v>296</v>
      </c>
      <c r="H116" s="48">
        <v>44958</v>
      </c>
      <c r="I116" s="40">
        <v>45261</v>
      </c>
      <c r="J116" s="26">
        <f t="shared" si="1"/>
        <v>303</v>
      </c>
      <c r="K116" s="60" t="s">
        <v>72</v>
      </c>
      <c r="L116" s="46" t="s">
        <v>613</v>
      </c>
      <c r="M116" s="29"/>
      <c r="N116" s="29"/>
      <c r="O116" s="29"/>
      <c r="P116" s="30"/>
      <c r="Q116" s="30"/>
      <c r="R116" s="30"/>
      <c r="S116" s="30"/>
      <c r="T116" s="30"/>
      <c r="U116" s="30"/>
      <c r="V116" s="30"/>
      <c r="W116" s="30"/>
    </row>
    <row r="117" spans="1:23" s="78" customFormat="1" ht="35.25" customHeight="1" x14ac:dyDescent="0.2">
      <c r="A117" s="25" t="s">
        <v>11</v>
      </c>
      <c r="B117" s="25" t="s">
        <v>18</v>
      </c>
      <c r="C117" s="46">
        <v>90.9</v>
      </c>
      <c r="D117" s="32" t="s">
        <v>121</v>
      </c>
      <c r="E117" s="82" t="s">
        <v>305</v>
      </c>
      <c r="F117" s="27">
        <v>1</v>
      </c>
      <c r="G117" s="27" t="s">
        <v>306</v>
      </c>
      <c r="H117" s="48">
        <v>44958</v>
      </c>
      <c r="I117" s="40">
        <v>45261</v>
      </c>
      <c r="J117" s="26">
        <f t="shared" si="1"/>
        <v>303</v>
      </c>
      <c r="K117" s="60" t="s">
        <v>72</v>
      </c>
      <c r="L117" s="46" t="s">
        <v>613</v>
      </c>
      <c r="M117" s="29"/>
      <c r="N117" s="29"/>
      <c r="O117" s="29"/>
      <c r="P117" s="30"/>
      <c r="Q117" s="30"/>
      <c r="R117" s="30"/>
      <c r="S117" s="30"/>
      <c r="T117" s="30"/>
      <c r="U117" s="30"/>
      <c r="V117" s="30"/>
      <c r="W117" s="30"/>
    </row>
    <row r="118" spans="1:23" s="78" customFormat="1" ht="35.25" customHeight="1" x14ac:dyDescent="0.2">
      <c r="A118" s="25" t="s">
        <v>11</v>
      </c>
      <c r="B118" s="25" t="s">
        <v>18</v>
      </c>
      <c r="C118" s="46">
        <v>90.9</v>
      </c>
      <c r="D118" s="32" t="s">
        <v>121</v>
      </c>
      <c r="E118" s="82" t="s">
        <v>307</v>
      </c>
      <c r="F118" s="27">
        <v>1</v>
      </c>
      <c r="G118" s="27" t="s">
        <v>308</v>
      </c>
      <c r="H118" s="48">
        <v>44958</v>
      </c>
      <c r="I118" s="40">
        <v>45261</v>
      </c>
      <c r="J118" s="26">
        <f t="shared" si="1"/>
        <v>303</v>
      </c>
      <c r="K118" s="60" t="s">
        <v>72</v>
      </c>
      <c r="L118" s="46" t="s">
        <v>613</v>
      </c>
      <c r="M118" s="29"/>
      <c r="N118" s="29"/>
      <c r="O118" s="29"/>
      <c r="P118" s="30"/>
      <c r="Q118" s="30"/>
      <c r="R118" s="30"/>
      <c r="S118" s="30"/>
      <c r="T118" s="30"/>
      <c r="U118" s="30"/>
      <c r="V118" s="30"/>
      <c r="W118" s="30"/>
    </row>
    <row r="119" spans="1:23" s="78" customFormat="1" ht="35.25" customHeight="1" x14ac:dyDescent="0.2">
      <c r="A119" s="25" t="s">
        <v>11</v>
      </c>
      <c r="B119" s="25" t="s">
        <v>18</v>
      </c>
      <c r="C119" s="46">
        <v>90.9</v>
      </c>
      <c r="D119" s="32" t="s">
        <v>121</v>
      </c>
      <c r="E119" s="82" t="s">
        <v>309</v>
      </c>
      <c r="F119" s="27">
        <v>1</v>
      </c>
      <c r="G119" s="27" t="s">
        <v>310</v>
      </c>
      <c r="H119" s="48">
        <v>44958</v>
      </c>
      <c r="I119" s="40">
        <v>45261</v>
      </c>
      <c r="J119" s="26">
        <f t="shared" si="1"/>
        <v>303</v>
      </c>
      <c r="K119" s="60" t="s">
        <v>72</v>
      </c>
      <c r="L119" s="46" t="s">
        <v>613</v>
      </c>
      <c r="M119" s="29"/>
      <c r="N119" s="29"/>
      <c r="O119" s="29"/>
      <c r="P119" s="30"/>
      <c r="Q119" s="30"/>
      <c r="R119" s="30"/>
      <c r="S119" s="30"/>
      <c r="T119" s="30"/>
      <c r="U119" s="30"/>
      <c r="V119" s="30"/>
      <c r="W119" s="30"/>
    </row>
    <row r="120" spans="1:23" s="78" customFormat="1" ht="35.25" customHeight="1" x14ac:dyDescent="0.2">
      <c r="A120" s="25" t="s">
        <v>11</v>
      </c>
      <c r="B120" s="25" t="s">
        <v>18</v>
      </c>
      <c r="C120" s="46">
        <v>90.9</v>
      </c>
      <c r="D120" s="32" t="s">
        <v>121</v>
      </c>
      <c r="E120" s="82" t="s">
        <v>311</v>
      </c>
      <c r="F120" s="27">
        <v>1</v>
      </c>
      <c r="G120" s="27" t="s">
        <v>312</v>
      </c>
      <c r="H120" s="48">
        <v>44958</v>
      </c>
      <c r="I120" s="40">
        <v>45261</v>
      </c>
      <c r="J120" s="26">
        <f t="shared" si="1"/>
        <v>303</v>
      </c>
      <c r="K120" s="60" t="s">
        <v>72</v>
      </c>
      <c r="L120" s="46" t="s">
        <v>613</v>
      </c>
      <c r="M120" s="29"/>
      <c r="N120" s="29"/>
      <c r="O120" s="29"/>
      <c r="P120" s="30"/>
      <c r="Q120" s="30"/>
      <c r="R120" s="30"/>
      <c r="S120" s="30"/>
      <c r="T120" s="30"/>
      <c r="U120" s="30"/>
      <c r="V120" s="30"/>
      <c r="W120" s="30"/>
    </row>
    <row r="121" spans="1:23" s="78" customFormat="1" ht="35.25" customHeight="1" x14ac:dyDescent="0.2">
      <c r="A121" s="25" t="s">
        <v>11</v>
      </c>
      <c r="B121" s="25" t="s">
        <v>18</v>
      </c>
      <c r="C121" s="46">
        <v>90.9</v>
      </c>
      <c r="D121" s="32" t="s">
        <v>121</v>
      </c>
      <c r="E121" s="82" t="s">
        <v>313</v>
      </c>
      <c r="F121" s="27">
        <v>1</v>
      </c>
      <c r="G121" s="27" t="s">
        <v>611</v>
      </c>
      <c r="H121" s="48">
        <v>44958</v>
      </c>
      <c r="I121" s="40">
        <v>45261</v>
      </c>
      <c r="J121" s="26">
        <f t="shared" si="1"/>
        <v>303</v>
      </c>
      <c r="K121" s="60" t="s">
        <v>72</v>
      </c>
      <c r="L121" s="46" t="s">
        <v>613</v>
      </c>
      <c r="M121" s="29"/>
      <c r="N121" s="29"/>
      <c r="O121" s="29"/>
      <c r="P121" s="30"/>
      <c r="Q121" s="30"/>
      <c r="R121" s="30"/>
      <c r="S121" s="30"/>
      <c r="T121" s="30"/>
      <c r="U121" s="30"/>
      <c r="V121" s="30"/>
      <c r="W121" s="30"/>
    </row>
    <row r="122" spans="1:23" s="78" customFormat="1" ht="35.25" customHeight="1" x14ac:dyDescent="0.2">
      <c r="A122" s="25" t="s">
        <v>11</v>
      </c>
      <c r="B122" s="25" t="s">
        <v>18</v>
      </c>
      <c r="C122" s="46">
        <v>90.9</v>
      </c>
      <c r="D122" s="32" t="s">
        <v>121</v>
      </c>
      <c r="E122" s="82" t="s">
        <v>314</v>
      </c>
      <c r="F122" s="27">
        <v>1</v>
      </c>
      <c r="G122" s="27" t="s">
        <v>315</v>
      </c>
      <c r="H122" s="48">
        <v>44958</v>
      </c>
      <c r="I122" s="40">
        <v>45261</v>
      </c>
      <c r="J122" s="26">
        <f t="shared" si="1"/>
        <v>303</v>
      </c>
      <c r="K122" s="60" t="s">
        <v>72</v>
      </c>
      <c r="L122" s="46" t="s">
        <v>613</v>
      </c>
      <c r="M122" s="29"/>
      <c r="N122" s="29"/>
      <c r="O122" s="29"/>
      <c r="P122" s="30"/>
      <c r="Q122" s="30"/>
      <c r="R122" s="30"/>
      <c r="S122" s="30"/>
      <c r="T122" s="30"/>
      <c r="U122" s="30"/>
      <c r="V122" s="30"/>
      <c r="W122" s="30"/>
    </row>
    <row r="123" spans="1:23" s="78" customFormat="1" ht="35.25" customHeight="1" x14ac:dyDescent="0.2">
      <c r="A123" s="25" t="s">
        <v>11</v>
      </c>
      <c r="B123" s="25" t="s">
        <v>18</v>
      </c>
      <c r="C123" s="46">
        <v>90.9</v>
      </c>
      <c r="D123" s="32" t="s">
        <v>121</v>
      </c>
      <c r="E123" s="82" t="s">
        <v>316</v>
      </c>
      <c r="F123" s="27">
        <v>1</v>
      </c>
      <c r="G123" s="27" t="s">
        <v>315</v>
      </c>
      <c r="H123" s="48">
        <v>44958</v>
      </c>
      <c r="I123" s="40">
        <v>45261</v>
      </c>
      <c r="J123" s="26">
        <f t="shared" si="1"/>
        <v>303</v>
      </c>
      <c r="K123" s="60" t="s">
        <v>72</v>
      </c>
      <c r="L123" s="46" t="s">
        <v>613</v>
      </c>
      <c r="M123" s="29"/>
      <c r="N123" s="29"/>
      <c r="O123" s="29"/>
      <c r="P123" s="30"/>
      <c r="Q123" s="30"/>
      <c r="R123" s="30"/>
      <c r="S123" s="30"/>
      <c r="T123" s="30"/>
      <c r="U123" s="30"/>
      <c r="V123" s="30"/>
      <c r="W123" s="30"/>
    </row>
    <row r="124" spans="1:23" s="78" customFormat="1" ht="35.25" customHeight="1" x14ac:dyDescent="0.2">
      <c r="A124" s="25" t="s">
        <v>11</v>
      </c>
      <c r="B124" s="25" t="s">
        <v>18</v>
      </c>
      <c r="C124" s="46">
        <v>90.9</v>
      </c>
      <c r="D124" s="32" t="s">
        <v>121</v>
      </c>
      <c r="E124" s="82" t="s">
        <v>317</v>
      </c>
      <c r="F124" s="27">
        <v>1</v>
      </c>
      <c r="G124" s="27" t="s">
        <v>318</v>
      </c>
      <c r="H124" s="48">
        <v>44958</v>
      </c>
      <c r="I124" s="40">
        <v>45261</v>
      </c>
      <c r="J124" s="26">
        <f t="shared" si="1"/>
        <v>303</v>
      </c>
      <c r="K124" s="60" t="s">
        <v>72</v>
      </c>
      <c r="L124" s="46" t="s">
        <v>613</v>
      </c>
      <c r="M124" s="29"/>
      <c r="N124" s="29"/>
      <c r="O124" s="29"/>
      <c r="P124" s="30"/>
      <c r="Q124" s="30"/>
      <c r="R124" s="30"/>
      <c r="S124" s="30"/>
      <c r="T124" s="30"/>
      <c r="U124" s="30"/>
      <c r="V124" s="30"/>
      <c r="W124" s="30"/>
    </row>
    <row r="125" spans="1:23" s="78" customFormat="1" ht="35.25" customHeight="1" x14ac:dyDescent="0.2">
      <c r="A125" s="25" t="s">
        <v>11</v>
      </c>
      <c r="B125" s="25" t="s">
        <v>18</v>
      </c>
      <c r="C125" s="46">
        <v>90.9</v>
      </c>
      <c r="D125" s="32" t="s">
        <v>121</v>
      </c>
      <c r="E125" s="82" t="s">
        <v>319</v>
      </c>
      <c r="F125" s="27">
        <v>1</v>
      </c>
      <c r="G125" s="27" t="s">
        <v>320</v>
      </c>
      <c r="H125" s="48">
        <v>44958</v>
      </c>
      <c r="I125" s="40">
        <v>45261</v>
      </c>
      <c r="J125" s="26">
        <f t="shared" si="1"/>
        <v>303</v>
      </c>
      <c r="K125" s="60" t="s">
        <v>72</v>
      </c>
      <c r="L125" s="46" t="s">
        <v>613</v>
      </c>
      <c r="M125" s="29"/>
      <c r="N125" s="29"/>
      <c r="O125" s="29"/>
      <c r="P125" s="30"/>
      <c r="Q125" s="30"/>
      <c r="R125" s="30"/>
      <c r="S125" s="30"/>
      <c r="T125" s="30"/>
      <c r="U125" s="30"/>
      <c r="V125" s="30"/>
      <c r="W125" s="30"/>
    </row>
    <row r="126" spans="1:23" s="78" customFormat="1" ht="35.25" customHeight="1" x14ac:dyDescent="0.2">
      <c r="A126" s="25" t="s">
        <v>11</v>
      </c>
      <c r="B126" s="25" t="s">
        <v>18</v>
      </c>
      <c r="C126" s="46">
        <v>90.9</v>
      </c>
      <c r="D126" s="32" t="s">
        <v>121</v>
      </c>
      <c r="E126" s="82" t="s">
        <v>321</v>
      </c>
      <c r="F126" s="27">
        <v>1</v>
      </c>
      <c r="G126" s="27" t="s">
        <v>322</v>
      </c>
      <c r="H126" s="48">
        <v>44958</v>
      </c>
      <c r="I126" s="40">
        <v>45261</v>
      </c>
      <c r="J126" s="26">
        <f t="shared" si="1"/>
        <v>303</v>
      </c>
      <c r="K126" s="60" t="s">
        <v>72</v>
      </c>
      <c r="L126" s="46" t="s">
        <v>613</v>
      </c>
      <c r="M126" s="29"/>
      <c r="N126" s="29"/>
      <c r="O126" s="29"/>
      <c r="P126" s="30"/>
      <c r="Q126" s="30"/>
      <c r="R126" s="30"/>
      <c r="S126" s="30"/>
      <c r="T126" s="30"/>
      <c r="U126" s="30"/>
      <c r="V126" s="30"/>
      <c r="W126" s="30"/>
    </row>
    <row r="127" spans="1:23" s="78" customFormat="1" ht="35.25" customHeight="1" x14ac:dyDescent="0.2">
      <c r="A127" s="25" t="s">
        <v>11</v>
      </c>
      <c r="B127" s="25" t="s">
        <v>18</v>
      </c>
      <c r="C127" s="46">
        <v>90.9</v>
      </c>
      <c r="D127" s="32" t="s">
        <v>121</v>
      </c>
      <c r="E127" s="82" t="s">
        <v>323</v>
      </c>
      <c r="F127" s="27"/>
      <c r="G127" s="27" t="s">
        <v>324</v>
      </c>
      <c r="H127" s="48">
        <v>44958</v>
      </c>
      <c r="I127" s="40">
        <v>45261</v>
      </c>
      <c r="J127" s="26">
        <f t="shared" si="1"/>
        <v>303</v>
      </c>
      <c r="K127" s="60" t="s">
        <v>72</v>
      </c>
      <c r="L127" s="46" t="s">
        <v>613</v>
      </c>
      <c r="M127" s="29"/>
      <c r="N127" s="29"/>
      <c r="O127" s="29"/>
      <c r="P127" s="30"/>
      <c r="Q127" s="30"/>
      <c r="R127" s="30"/>
      <c r="S127" s="30"/>
      <c r="T127" s="30"/>
      <c r="U127" s="30"/>
      <c r="V127" s="30"/>
      <c r="W127" s="30"/>
    </row>
    <row r="128" spans="1:23" s="78" customFormat="1" ht="35.25" customHeight="1" x14ac:dyDescent="0.2">
      <c r="A128" s="25" t="s">
        <v>11</v>
      </c>
      <c r="B128" s="25" t="s">
        <v>18</v>
      </c>
      <c r="C128" s="46">
        <v>90.9</v>
      </c>
      <c r="D128" s="32" t="s">
        <v>121</v>
      </c>
      <c r="E128" s="82" t="s">
        <v>325</v>
      </c>
      <c r="F128" s="27">
        <v>1</v>
      </c>
      <c r="G128" s="27" t="s">
        <v>326</v>
      </c>
      <c r="H128" s="48">
        <v>44958</v>
      </c>
      <c r="I128" s="40">
        <v>45261</v>
      </c>
      <c r="J128" s="26">
        <f t="shared" si="1"/>
        <v>303</v>
      </c>
      <c r="K128" s="60" t="s">
        <v>72</v>
      </c>
      <c r="L128" s="46" t="s">
        <v>613</v>
      </c>
      <c r="M128" s="29"/>
      <c r="N128" s="29"/>
      <c r="O128" s="29"/>
      <c r="P128" s="30"/>
      <c r="Q128" s="30"/>
      <c r="R128" s="30"/>
      <c r="S128" s="30"/>
      <c r="T128" s="30"/>
      <c r="U128" s="30"/>
      <c r="V128" s="30"/>
      <c r="W128" s="30"/>
    </row>
    <row r="129" spans="1:23" s="78" customFormat="1" ht="35.25" customHeight="1" x14ac:dyDescent="0.2">
      <c r="A129" s="25" t="s">
        <v>11</v>
      </c>
      <c r="B129" s="25" t="s">
        <v>18</v>
      </c>
      <c r="C129" s="46">
        <v>90.9</v>
      </c>
      <c r="D129" s="32" t="s">
        <v>121</v>
      </c>
      <c r="E129" s="82" t="s">
        <v>327</v>
      </c>
      <c r="F129" s="27">
        <v>2</v>
      </c>
      <c r="G129" s="27" t="s">
        <v>324</v>
      </c>
      <c r="H129" s="48">
        <v>44958</v>
      </c>
      <c r="I129" s="40">
        <v>45261</v>
      </c>
      <c r="J129" s="26">
        <f t="shared" si="1"/>
        <v>303</v>
      </c>
      <c r="K129" s="60" t="s">
        <v>72</v>
      </c>
      <c r="L129" s="46" t="s">
        <v>613</v>
      </c>
      <c r="M129" s="29"/>
      <c r="N129" s="29"/>
      <c r="O129" s="29"/>
      <c r="P129" s="30"/>
      <c r="Q129" s="30"/>
      <c r="R129" s="30"/>
      <c r="S129" s="30"/>
      <c r="T129" s="30"/>
      <c r="U129" s="30"/>
      <c r="V129" s="30"/>
      <c r="W129" s="30"/>
    </row>
    <row r="130" spans="1:23" s="78" customFormat="1" ht="35.25" customHeight="1" x14ac:dyDescent="0.2">
      <c r="A130" s="25" t="s">
        <v>11</v>
      </c>
      <c r="B130" s="25" t="s">
        <v>18</v>
      </c>
      <c r="C130" s="46">
        <v>90.9</v>
      </c>
      <c r="D130" s="32" t="s">
        <v>121</v>
      </c>
      <c r="E130" s="82" t="s">
        <v>328</v>
      </c>
      <c r="F130" s="27">
        <v>2</v>
      </c>
      <c r="G130" s="27" t="s">
        <v>324</v>
      </c>
      <c r="H130" s="48">
        <v>44958</v>
      </c>
      <c r="I130" s="40">
        <v>45261</v>
      </c>
      <c r="J130" s="26">
        <f t="shared" si="1"/>
        <v>303</v>
      </c>
      <c r="K130" s="60" t="s">
        <v>72</v>
      </c>
      <c r="L130" s="46" t="s">
        <v>613</v>
      </c>
      <c r="M130" s="29"/>
      <c r="N130" s="29"/>
      <c r="O130" s="29"/>
      <c r="P130" s="30"/>
      <c r="Q130" s="30"/>
      <c r="R130" s="30"/>
      <c r="S130" s="30"/>
      <c r="T130" s="30"/>
      <c r="U130" s="30"/>
      <c r="V130" s="30"/>
      <c r="W130" s="30"/>
    </row>
    <row r="131" spans="1:23" s="78" customFormat="1" ht="35.25" customHeight="1" x14ac:dyDescent="0.2">
      <c r="A131" s="25" t="s">
        <v>11</v>
      </c>
      <c r="B131" s="25" t="s">
        <v>18</v>
      </c>
      <c r="C131" s="46">
        <v>90.9</v>
      </c>
      <c r="D131" s="32" t="s">
        <v>121</v>
      </c>
      <c r="E131" s="82" t="s">
        <v>329</v>
      </c>
      <c r="F131" s="27">
        <v>2</v>
      </c>
      <c r="G131" s="27" t="s">
        <v>324</v>
      </c>
      <c r="H131" s="48">
        <v>44958</v>
      </c>
      <c r="I131" s="40">
        <v>45261</v>
      </c>
      <c r="J131" s="26">
        <f t="shared" si="1"/>
        <v>303</v>
      </c>
      <c r="K131" s="60" t="s">
        <v>72</v>
      </c>
      <c r="L131" s="46" t="s">
        <v>613</v>
      </c>
      <c r="M131" s="29"/>
      <c r="N131" s="29"/>
      <c r="O131" s="29"/>
      <c r="P131" s="30"/>
      <c r="Q131" s="30"/>
      <c r="R131" s="30"/>
      <c r="S131" s="30"/>
      <c r="T131" s="30"/>
      <c r="U131" s="30"/>
      <c r="V131" s="30"/>
      <c r="W131" s="30"/>
    </row>
    <row r="132" spans="1:23" s="78" customFormat="1" ht="35.25" customHeight="1" x14ac:dyDescent="0.2">
      <c r="A132" s="25" t="s">
        <v>11</v>
      </c>
      <c r="B132" s="25" t="s">
        <v>18</v>
      </c>
      <c r="C132" s="46">
        <v>90.9</v>
      </c>
      <c r="D132" s="32" t="s">
        <v>121</v>
      </c>
      <c r="E132" s="82" t="s">
        <v>330</v>
      </c>
      <c r="F132" s="27">
        <v>2</v>
      </c>
      <c r="G132" s="27" t="s">
        <v>331</v>
      </c>
      <c r="H132" s="48">
        <v>44958</v>
      </c>
      <c r="I132" s="40">
        <v>45261</v>
      </c>
      <c r="J132" s="26">
        <f t="shared" si="1"/>
        <v>303</v>
      </c>
      <c r="K132" s="60" t="s">
        <v>72</v>
      </c>
      <c r="L132" s="46" t="s">
        <v>613</v>
      </c>
      <c r="M132" s="29"/>
      <c r="N132" s="29"/>
      <c r="O132" s="29"/>
      <c r="P132" s="30"/>
      <c r="Q132" s="30"/>
      <c r="R132" s="30"/>
      <c r="S132" s="30"/>
      <c r="T132" s="30"/>
      <c r="U132" s="30"/>
      <c r="V132" s="30"/>
      <c r="W132" s="30"/>
    </row>
    <row r="133" spans="1:23" s="78" customFormat="1" ht="35.25" customHeight="1" x14ac:dyDescent="0.2">
      <c r="A133" s="25" t="s">
        <v>11</v>
      </c>
      <c r="B133" s="25" t="s">
        <v>18</v>
      </c>
      <c r="C133" s="46">
        <v>90.9</v>
      </c>
      <c r="D133" s="32" t="s">
        <v>121</v>
      </c>
      <c r="E133" s="82" t="s">
        <v>332</v>
      </c>
      <c r="F133" s="27">
        <v>1</v>
      </c>
      <c r="G133" s="27" t="s">
        <v>333</v>
      </c>
      <c r="H133" s="48">
        <v>44958</v>
      </c>
      <c r="I133" s="40">
        <v>45261</v>
      </c>
      <c r="J133" s="26">
        <f t="shared" si="1"/>
        <v>303</v>
      </c>
      <c r="K133" s="60" t="s">
        <v>72</v>
      </c>
      <c r="L133" s="46" t="s">
        <v>613</v>
      </c>
      <c r="M133" s="29"/>
      <c r="N133" s="29"/>
      <c r="O133" s="29"/>
      <c r="P133" s="30"/>
      <c r="Q133" s="30"/>
      <c r="R133" s="30"/>
      <c r="S133" s="30"/>
      <c r="T133" s="30"/>
      <c r="U133" s="30"/>
      <c r="V133" s="30"/>
      <c r="W133" s="30"/>
    </row>
    <row r="134" spans="1:23" s="78" customFormat="1" ht="35.25" customHeight="1" x14ac:dyDescent="0.2">
      <c r="A134" s="25" t="s">
        <v>11</v>
      </c>
      <c r="B134" s="25" t="s">
        <v>18</v>
      </c>
      <c r="C134" s="46">
        <v>90.9</v>
      </c>
      <c r="D134" s="32" t="s">
        <v>121</v>
      </c>
      <c r="E134" s="82" t="s">
        <v>334</v>
      </c>
      <c r="F134" s="27">
        <v>1</v>
      </c>
      <c r="G134" s="27" t="s">
        <v>335</v>
      </c>
      <c r="H134" s="48">
        <v>44958</v>
      </c>
      <c r="I134" s="40">
        <v>45261</v>
      </c>
      <c r="J134" s="26">
        <f t="shared" si="1"/>
        <v>303</v>
      </c>
      <c r="K134" s="60" t="s">
        <v>72</v>
      </c>
      <c r="L134" s="46" t="s">
        <v>613</v>
      </c>
      <c r="M134" s="29"/>
      <c r="N134" s="29"/>
      <c r="O134" s="29"/>
      <c r="P134" s="30"/>
      <c r="Q134" s="30"/>
      <c r="R134" s="30"/>
      <c r="S134" s="30"/>
      <c r="T134" s="30"/>
      <c r="U134" s="30"/>
      <c r="V134" s="30"/>
      <c r="W134" s="30"/>
    </row>
    <row r="135" spans="1:23" s="78" customFormat="1" ht="35.25" customHeight="1" x14ac:dyDescent="0.2">
      <c r="A135" s="25" t="s">
        <v>11</v>
      </c>
      <c r="B135" s="25" t="s">
        <v>18</v>
      </c>
      <c r="C135" s="46">
        <v>90.9</v>
      </c>
      <c r="D135" s="32" t="s">
        <v>121</v>
      </c>
      <c r="E135" s="82" t="s">
        <v>336</v>
      </c>
      <c r="F135" s="27">
        <v>1</v>
      </c>
      <c r="G135" s="27" t="s">
        <v>337</v>
      </c>
      <c r="H135" s="48">
        <v>44958</v>
      </c>
      <c r="I135" s="40">
        <v>45261</v>
      </c>
      <c r="J135" s="26">
        <f t="shared" si="1"/>
        <v>303</v>
      </c>
      <c r="K135" s="60" t="s">
        <v>72</v>
      </c>
      <c r="L135" s="46" t="s">
        <v>613</v>
      </c>
      <c r="M135" s="29"/>
      <c r="N135" s="29"/>
      <c r="O135" s="29"/>
      <c r="P135" s="30"/>
      <c r="Q135" s="30"/>
      <c r="R135" s="30"/>
      <c r="S135" s="30"/>
      <c r="T135" s="30"/>
      <c r="U135" s="30"/>
      <c r="V135" s="30"/>
      <c r="W135" s="30"/>
    </row>
    <row r="136" spans="1:23" s="78" customFormat="1" ht="35.25" customHeight="1" x14ac:dyDescent="0.2">
      <c r="A136" s="25" t="s">
        <v>11</v>
      </c>
      <c r="B136" s="25" t="s">
        <v>18</v>
      </c>
      <c r="C136" s="46">
        <v>90.9</v>
      </c>
      <c r="D136" s="32" t="s">
        <v>121</v>
      </c>
      <c r="E136" s="82" t="s">
        <v>338</v>
      </c>
      <c r="F136" s="27">
        <v>1</v>
      </c>
      <c r="G136" s="27" t="s">
        <v>339</v>
      </c>
      <c r="H136" s="48">
        <v>44958</v>
      </c>
      <c r="I136" s="40">
        <v>45261</v>
      </c>
      <c r="J136" s="26">
        <f t="shared" si="1"/>
        <v>303</v>
      </c>
      <c r="K136" s="60" t="s">
        <v>72</v>
      </c>
      <c r="L136" s="46" t="s">
        <v>613</v>
      </c>
      <c r="M136" s="29"/>
      <c r="N136" s="29"/>
      <c r="O136" s="29"/>
      <c r="P136" s="30"/>
      <c r="Q136" s="30"/>
      <c r="R136" s="30"/>
      <c r="S136" s="30"/>
      <c r="T136" s="30"/>
      <c r="U136" s="30"/>
      <c r="V136" s="30"/>
      <c r="W136" s="30"/>
    </row>
    <row r="137" spans="1:23" s="78" customFormat="1" ht="35.25" customHeight="1" x14ac:dyDescent="0.2">
      <c r="A137" s="25" t="s">
        <v>11</v>
      </c>
      <c r="B137" s="25" t="s">
        <v>18</v>
      </c>
      <c r="C137" s="46">
        <v>90.9</v>
      </c>
      <c r="D137" s="32" t="s">
        <v>121</v>
      </c>
      <c r="E137" s="82" t="s">
        <v>340</v>
      </c>
      <c r="F137" s="27">
        <v>1</v>
      </c>
      <c r="G137" s="27" t="s">
        <v>341</v>
      </c>
      <c r="H137" s="48">
        <v>44958</v>
      </c>
      <c r="I137" s="40">
        <v>45261</v>
      </c>
      <c r="J137" s="26">
        <f t="shared" ref="J137:J149" si="2">I137-H137</f>
        <v>303</v>
      </c>
      <c r="K137" s="60" t="s">
        <v>72</v>
      </c>
      <c r="L137" s="46" t="s">
        <v>613</v>
      </c>
      <c r="M137" s="29"/>
      <c r="N137" s="29"/>
      <c r="O137" s="29"/>
      <c r="P137" s="30"/>
      <c r="Q137" s="30"/>
      <c r="R137" s="30"/>
      <c r="S137" s="30"/>
      <c r="T137" s="30"/>
      <c r="U137" s="30"/>
      <c r="V137" s="30"/>
      <c r="W137" s="30"/>
    </row>
    <row r="138" spans="1:23" s="78" customFormat="1" ht="35.25" customHeight="1" x14ac:dyDescent="0.2">
      <c r="A138" s="25" t="s">
        <v>11</v>
      </c>
      <c r="B138" s="25" t="s">
        <v>18</v>
      </c>
      <c r="C138" s="46">
        <v>90.9</v>
      </c>
      <c r="D138" s="32" t="s">
        <v>121</v>
      </c>
      <c r="E138" s="82" t="s">
        <v>342</v>
      </c>
      <c r="F138" s="27">
        <v>1</v>
      </c>
      <c r="G138" s="27" t="s">
        <v>343</v>
      </c>
      <c r="H138" s="48">
        <v>44958</v>
      </c>
      <c r="I138" s="40">
        <v>45261</v>
      </c>
      <c r="J138" s="26">
        <f t="shared" si="2"/>
        <v>303</v>
      </c>
      <c r="K138" s="60" t="s">
        <v>72</v>
      </c>
      <c r="L138" s="46" t="s">
        <v>613</v>
      </c>
      <c r="M138" s="29"/>
      <c r="N138" s="29"/>
      <c r="O138" s="29"/>
      <c r="P138" s="30"/>
      <c r="Q138" s="30"/>
      <c r="R138" s="30"/>
      <c r="S138" s="30"/>
      <c r="T138" s="30"/>
      <c r="U138" s="30"/>
      <c r="V138" s="30"/>
      <c r="W138" s="30"/>
    </row>
    <row r="139" spans="1:23" s="78" customFormat="1" ht="35.25" customHeight="1" x14ac:dyDescent="0.2">
      <c r="A139" s="25" t="s">
        <v>11</v>
      </c>
      <c r="B139" s="25" t="s">
        <v>18</v>
      </c>
      <c r="C139" s="46">
        <v>90.9</v>
      </c>
      <c r="D139" s="32" t="s">
        <v>121</v>
      </c>
      <c r="E139" s="82" t="s">
        <v>344</v>
      </c>
      <c r="F139" s="27">
        <v>1</v>
      </c>
      <c r="G139" s="27" t="s">
        <v>345</v>
      </c>
      <c r="H139" s="48">
        <v>44958</v>
      </c>
      <c r="I139" s="40">
        <v>45261</v>
      </c>
      <c r="J139" s="26">
        <f t="shared" si="2"/>
        <v>303</v>
      </c>
      <c r="K139" s="60" t="s">
        <v>72</v>
      </c>
      <c r="L139" s="46" t="s">
        <v>613</v>
      </c>
      <c r="M139" s="29"/>
      <c r="N139" s="29"/>
      <c r="O139" s="29"/>
      <c r="P139" s="30"/>
      <c r="Q139" s="30"/>
      <c r="R139" s="30"/>
      <c r="S139" s="30"/>
      <c r="T139" s="30"/>
      <c r="U139" s="30"/>
      <c r="V139" s="30"/>
      <c r="W139" s="30"/>
    </row>
    <row r="140" spans="1:23" s="78" customFormat="1" ht="35.25" customHeight="1" x14ac:dyDescent="0.2">
      <c r="A140" s="25" t="s">
        <v>11</v>
      </c>
      <c r="B140" s="25" t="s">
        <v>18</v>
      </c>
      <c r="C140" s="46">
        <v>90.9</v>
      </c>
      <c r="D140" s="52" t="s">
        <v>121</v>
      </c>
      <c r="E140" s="82" t="s">
        <v>346</v>
      </c>
      <c r="F140" s="27">
        <v>1</v>
      </c>
      <c r="G140" s="27" t="s">
        <v>347</v>
      </c>
      <c r="H140" s="48">
        <v>44958</v>
      </c>
      <c r="I140" s="40">
        <v>45261</v>
      </c>
      <c r="J140" s="26">
        <f t="shared" si="2"/>
        <v>303</v>
      </c>
      <c r="K140" s="60" t="s">
        <v>72</v>
      </c>
      <c r="L140" s="46" t="s">
        <v>613</v>
      </c>
      <c r="M140" s="29"/>
      <c r="N140" s="29"/>
      <c r="O140" s="29"/>
      <c r="P140" s="30"/>
      <c r="Q140" s="30"/>
      <c r="R140" s="30"/>
      <c r="S140" s="30"/>
      <c r="T140" s="30"/>
      <c r="U140" s="30"/>
      <c r="V140" s="30"/>
      <c r="W140" s="30"/>
    </row>
    <row r="141" spans="1:23" s="78" customFormat="1" ht="35.25" customHeight="1" x14ac:dyDescent="0.2">
      <c r="A141" s="25" t="s">
        <v>11</v>
      </c>
      <c r="B141" s="25" t="s">
        <v>18</v>
      </c>
      <c r="C141" s="46">
        <v>90.9</v>
      </c>
      <c r="D141" s="52" t="s">
        <v>121</v>
      </c>
      <c r="E141" s="82" t="s">
        <v>348</v>
      </c>
      <c r="F141" s="27">
        <v>1</v>
      </c>
      <c r="G141" s="27" t="s">
        <v>349</v>
      </c>
      <c r="H141" s="48">
        <v>44958</v>
      </c>
      <c r="I141" s="40">
        <v>45261</v>
      </c>
      <c r="J141" s="26">
        <f t="shared" si="2"/>
        <v>303</v>
      </c>
      <c r="K141" s="60" t="s">
        <v>72</v>
      </c>
      <c r="L141" s="46" t="s">
        <v>613</v>
      </c>
      <c r="M141" s="29"/>
      <c r="N141" s="29"/>
      <c r="O141" s="29"/>
      <c r="P141" s="30"/>
      <c r="Q141" s="30"/>
      <c r="R141" s="30"/>
      <c r="S141" s="30"/>
      <c r="T141" s="30"/>
      <c r="U141" s="30"/>
      <c r="V141" s="30"/>
      <c r="W141" s="30"/>
    </row>
    <row r="142" spans="1:23" s="78" customFormat="1" ht="35.25" customHeight="1" x14ac:dyDescent="0.2">
      <c r="A142" s="25" t="s">
        <v>11</v>
      </c>
      <c r="B142" s="25" t="s">
        <v>18</v>
      </c>
      <c r="C142" s="46">
        <v>90.9</v>
      </c>
      <c r="D142" s="52" t="s">
        <v>121</v>
      </c>
      <c r="E142" s="82" t="s">
        <v>350</v>
      </c>
      <c r="F142" s="27">
        <v>1</v>
      </c>
      <c r="G142" s="27" t="s">
        <v>343</v>
      </c>
      <c r="H142" s="48">
        <v>44958</v>
      </c>
      <c r="I142" s="40">
        <v>45261</v>
      </c>
      <c r="J142" s="26">
        <f t="shared" si="2"/>
        <v>303</v>
      </c>
      <c r="K142" s="60" t="s">
        <v>72</v>
      </c>
      <c r="L142" s="46" t="s">
        <v>613</v>
      </c>
      <c r="M142" s="29"/>
      <c r="N142" s="29"/>
      <c r="O142" s="29"/>
      <c r="P142" s="30"/>
      <c r="Q142" s="30"/>
      <c r="R142" s="30"/>
      <c r="S142" s="30"/>
      <c r="T142" s="30"/>
      <c r="U142" s="30"/>
      <c r="V142" s="30"/>
      <c r="W142" s="30"/>
    </row>
    <row r="143" spans="1:23" s="78" customFormat="1" ht="35.25" customHeight="1" x14ac:dyDescent="0.2">
      <c r="A143" s="25" t="s">
        <v>11</v>
      </c>
      <c r="B143" s="25" t="s">
        <v>18</v>
      </c>
      <c r="C143" s="46">
        <v>90.9</v>
      </c>
      <c r="D143" s="52" t="s">
        <v>121</v>
      </c>
      <c r="E143" s="82" t="s">
        <v>351</v>
      </c>
      <c r="F143" s="27">
        <v>1</v>
      </c>
      <c r="G143" s="27" t="s">
        <v>343</v>
      </c>
      <c r="H143" s="48">
        <v>44958</v>
      </c>
      <c r="I143" s="40">
        <v>45261</v>
      </c>
      <c r="J143" s="26">
        <f t="shared" si="2"/>
        <v>303</v>
      </c>
      <c r="K143" s="60" t="s">
        <v>72</v>
      </c>
      <c r="L143" s="46" t="s">
        <v>613</v>
      </c>
      <c r="M143" s="29"/>
      <c r="N143" s="29"/>
      <c r="O143" s="29"/>
      <c r="P143" s="30"/>
      <c r="Q143" s="30"/>
      <c r="R143" s="30"/>
      <c r="S143" s="30"/>
      <c r="T143" s="30"/>
      <c r="U143" s="30"/>
      <c r="V143" s="30"/>
      <c r="W143" s="30"/>
    </row>
    <row r="144" spans="1:23" s="78" customFormat="1" ht="35.25" customHeight="1" x14ac:dyDescent="0.2">
      <c r="A144" s="25" t="s">
        <v>11</v>
      </c>
      <c r="B144" s="25" t="s">
        <v>18</v>
      </c>
      <c r="C144" s="46">
        <v>90.9</v>
      </c>
      <c r="D144" s="52" t="s">
        <v>121</v>
      </c>
      <c r="E144" s="82" t="s">
        <v>352</v>
      </c>
      <c r="F144" s="27">
        <v>1</v>
      </c>
      <c r="G144" s="27" t="s">
        <v>343</v>
      </c>
      <c r="H144" s="48">
        <v>44958</v>
      </c>
      <c r="I144" s="40">
        <v>45261</v>
      </c>
      <c r="J144" s="26">
        <f t="shared" si="2"/>
        <v>303</v>
      </c>
      <c r="K144" s="60" t="s">
        <v>72</v>
      </c>
      <c r="L144" s="46" t="s">
        <v>613</v>
      </c>
      <c r="M144" s="29"/>
      <c r="N144" s="29"/>
      <c r="O144" s="29"/>
      <c r="P144" s="30"/>
      <c r="Q144" s="30"/>
      <c r="R144" s="30"/>
      <c r="S144" s="30"/>
      <c r="T144" s="30"/>
      <c r="U144" s="30"/>
      <c r="V144" s="30"/>
      <c r="W144" s="30"/>
    </row>
    <row r="145" spans="1:23" s="78" customFormat="1" ht="35.25" customHeight="1" x14ac:dyDescent="0.2">
      <c r="A145" s="25" t="s">
        <v>11</v>
      </c>
      <c r="B145" s="25" t="s">
        <v>18</v>
      </c>
      <c r="C145" s="46">
        <v>90.9</v>
      </c>
      <c r="D145" s="52" t="s">
        <v>121</v>
      </c>
      <c r="E145" s="82" t="s">
        <v>353</v>
      </c>
      <c r="F145" s="27">
        <v>1</v>
      </c>
      <c r="G145" s="27" t="s">
        <v>343</v>
      </c>
      <c r="H145" s="48">
        <v>44958</v>
      </c>
      <c r="I145" s="40">
        <v>45261</v>
      </c>
      <c r="J145" s="26">
        <f t="shared" si="2"/>
        <v>303</v>
      </c>
      <c r="K145" s="60" t="s">
        <v>72</v>
      </c>
      <c r="L145" s="46" t="s">
        <v>613</v>
      </c>
      <c r="M145" s="29"/>
      <c r="N145" s="29"/>
      <c r="O145" s="29"/>
      <c r="P145" s="30"/>
      <c r="Q145" s="30"/>
      <c r="R145" s="30"/>
      <c r="S145" s="30"/>
      <c r="T145" s="30"/>
      <c r="U145" s="30"/>
      <c r="V145" s="30"/>
      <c r="W145" s="30"/>
    </row>
    <row r="146" spans="1:23" s="78" customFormat="1" ht="35.25" customHeight="1" x14ac:dyDescent="0.2">
      <c r="A146" s="25" t="s">
        <v>11</v>
      </c>
      <c r="B146" s="25" t="s">
        <v>18</v>
      </c>
      <c r="C146" s="46">
        <v>90.9</v>
      </c>
      <c r="D146" s="52" t="s">
        <v>121</v>
      </c>
      <c r="E146" s="82" t="s">
        <v>354</v>
      </c>
      <c r="F146" s="27">
        <v>1</v>
      </c>
      <c r="G146" s="27" t="s">
        <v>343</v>
      </c>
      <c r="H146" s="48">
        <v>44958</v>
      </c>
      <c r="I146" s="40">
        <v>45261</v>
      </c>
      <c r="J146" s="26">
        <f t="shared" si="2"/>
        <v>303</v>
      </c>
      <c r="K146" s="60" t="s">
        <v>72</v>
      </c>
      <c r="L146" s="46" t="s">
        <v>613</v>
      </c>
      <c r="M146" s="29"/>
      <c r="N146" s="29"/>
      <c r="O146" s="29"/>
      <c r="P146" s="30"/>
      <c r="Q146" s="30"/>
      <c r="R146" s="30"/>
      <c r="S146" s="30"/>
      <c r="T146" s="30"/>
      <c r="U146" s="30"/>
      <c r="V146" s="30"/>
      <c r="W146" s="30"/>
    </row>
    <row r="147" spans="1:23" s="78" customFormat="1" ht="35.25" customHeight="1" x14ac:dyDescent="0.2">
      <c r="A147" s="25" t="s">
        <v>11</v>
      </c>
      <c r="B147" s="25" t="s">
        <v>18</v>
      </c>
      <c r="C147" s="46">
        <v>90.9</v>
      </c>
      <c r="D147" s="52" t="s">
        <v>121</v>
      </c>
      <c r="E147" s="82" t="s">
        <v>355</v>
      </c>
      <c r="F147" s="27">
        <v>1</v>
      </c>
      <c r="G147" s="27" t="s">
        <v>343</v>
      </c>
      <c r="H147" s="48">
        <v>44958</v>
      </c>
      <c r="I147" s="40">
        <v>45261</v>
      </c>
      <c r="J147" s="26">
        <f t="shared" si="2"/>
        <v>303</v>
      </c>
      <c r="K147" s="60" t="s">
        <v>72</v>
      </c>
      <c r="L147" s="46" t="s">
        <v>613</v>
      </c>
      <c r="M147" s="29"/>
      <c r="N147" s="29"/>
      <c r="O147" s="29"/>
      <c r="P147" s="30"/>
      <c r="Q147" s="30"/>
      <c r="R147" s="30"/>
      <c r="S147" s="30"/>
      <c r="T147" s="30"/>
      <c r="U147" s="30"/>
      <c r="V147" s="30"/>
      <c r="W147" s="30"/>
    </row>
    <row r="148" spans="1:23" s="78" customFormat="1" ht="35.25" customHeight="1" x14ac:dyDescent="0.2">
      <c r="A148" s="25" t="s">
        <v>11</v>
      </c>
      <c r="B148" s="25" t="s">
        <v>18</v>
      </c>
      <c r="C148" s="46">
        <v>90.9</v>
      </c>
      <c r="D148" s="52" t="s">
        <v>121</v>
      </c>
      <c r="E148" s="82" t="s">
        <v>356</v>
      </c>
      <c r="F148" s="27">
        <v>1</v>
      </c>
      <c r="G148" s="27" t="s">
        <v>343</v>
      </c>
      <c r="H148" s="48">
        <v>44958</v>
      </c>
      <c r="I148" s="40">
        <v>45261</v>
      </c>
      <c r="J148" s="26">
        <f t="shared" si="2"/>
        <v>303</v>
      </c>
      <c r="K148" s="60" t="s">
        <v>72</v>
      </c>
      <c r="L148" s="46" t="s">
        <v>613</v>
      </c>
      <c r="M148" s="29"/>
      <c r="N148" s="29"/>
      <c r="O148" s="29"/>
      <c r="P148" s="30"/>
      <c r="Q148" s="30"/>
      <c r="R148" s="30"/>
      <c r="S148" s="30"/>
      <c r="T148" s="30"/>
      <c r="U148" s="30"/>
      <c r="V148" s="30"/>
      <c r="W148" s="30"/>
    </row>
    <row r="149" spans="1:23" s="78" customFormat="1" ht="35.25" customHeight="1" x14ac:dyDescent="0.2">
      <c r="A149" s="25" t="s">
        <v>19</v>
      </c>
      <c r="B149" s="25" t="s">
        <v>20</v>
      </c>
      <c r="C149" s="33"/>
      <c r="D149" s="52" t="s">
        <v>70</v>
      </c>
      <c r="E149" s="46" t="s">
        <v>632</v>
      </c>
      <c r="F149" s="46">
        <v>1</v>
      </c>
      <c r="G149" s="46" t="s">
        <v>633</v>
      </c>
      <c r="H149" s="48">
        <v>44958</v>
      </c>
      <c r="I149" s="40">
        <v>45261</v>
      </c>
      <c r="J149" s="26">
        <f t="shared" si="2"/>
        <v>303</v>
      </c>
      <c r="K149" s="60" t="s">
        <v>72</v>
      </c>
      <c r="L149" s="46" t="s">
        <v>614</v>
      </c>
      <c r="M149" s="29"/>
      <c r="N149" s="29"/>
      <c r="O149" s="29"/>
      <c r="P149" s="30"/>
      <c r="Q149" s="30"/>
      <c r="R149" s="30"/>
      <c r="S149" s="30"/>
      <c r="T149" s="30"/>
      <c r="U149" s="30"/>
      <c r="V149" s="30"/>
      <c r="W149" s="30"/>
    </row>
    <row r="150" spans="1:23" s="78" customFormat="1" ht="35.25" customHeight="1" x14ac:dyDescent="0.2">
      <c r="A150" s="25" t="s">
        <v>11</v>
      </c>
      <c r="B150" s="25" t="s">
        <v>21</v>
      </c>
      <c r="C150" s="75">
        <v>60</v>
      </c>
      <c r="D150" s="49" t="s">
        <v>121</v>
      </c>
      <c r="E150" s="31" t="s">
        <v>634</v>
      </c>
      <c r="F150" s="31">
        <v>1</v>
      </c>
      <c r="G150" s="31" t="s">
        <v>635</v>
      </c>
      <c r="H150" s="40">
        <v>44986</v>
      </c>
      <c r="I150" s="40">
        <v>45078</v>
      </c>
      <c r="J150" s="26">
        <v>92</v>
      </c>
      <c r="K150" s="31" t="s">
        <v>200</v>
      </c>
      <c r="L150" s="53" t="s">
        <v>439</v>
      </c>
      <c r="M150" s="29"/>
      <c r="N150" s="29"/>
      <c r="O150" s="29"/>
      <c r="P150" s="30"/>
      <c r="Q150" s="30"/>
      <c r="R150" s="30"/>
      <c r="S150" s="30"/>
      <c r="T150" s="30"/>
      <c r="U150" s="30"/>
      <c r="V150" s="30"/>
      <c r="W150" s="30"/>
    </row>
    <row r="151" spans="1:23" s="78" customFormat="1" ht="35.25" customHeight="1" x14ac:dyDescent="0.2">
      <c r="A151" s="25" t="s">
        <v>11</v>
      </c>
      <c r="B151" s="25" t="s">
        <v>21</v>
      </c>
      <c r="C151" s="75">
        <v>50</v>
      </c>
      <c r="D151" s="49" t="s">
        <v>121</v>
      </c>
      <c r="E151" s="31" t="s">
        <v>636</v>
      </c>
      <c r="F151" s="31">
        <v>1</v>
      </c>
      <c r="G151" s="31" t="s">
        <v>201</v>
      </c>
      <c r="H151" s="40">
        <v>44986</v>
      </c>
      <c r="I151" s="40">
        <v>45078</v>
      </c>
      <c r="J151" s="26">
        <v>92</v>
      </c>
      <c r="K151" s="31" t="s">
        <v>200</v>
      </c>
      <c r="L151" s="53" t="s">
        <v>439</v>
      </c>
      <c r="M151" s="29"/>
      <c r="N151" s="29"/>
      <c r="O151" s="29"/>
      <c r="P151" s="30"/>
      <c r="Q151" s="30"/>
      <c r="R151" s="30"/>
      <c r="S151" s="30"/>
      <c r="T151" s="30"/>
      <c r="U151" s="30"/>
      <c r="V151" s="30"/>
      <c r="W151" s="30"/>
    </row>
    <row r="152" spans="1:23" s="78" customFormat="1" ht="35.25" customHeight="1" x14ac:dyDescent="0.2">
      <c r="A152" s="25" t="s">
        <v>11</v>
      </c>
      <c r="B152" s="25" t="s">
        <v>21</v>
      </c>
      <c r="C152" s="75">
        <v>30</v>
      </c>
      <c r="D152" s="49" t="s">
        <v>121</v>
      </c>
      <c r="E152" s="31" t="s">
        <v>202</v>
      </c>
      <c r="F152" s="31">
        <v>1</v>
      </c>
      <c r="G152" s="31" t="s">
        <v>203</v>
      </c>
      <c r="H152" s="40">
        <v>44986</v>
      </c>
      <c r="I152" s="40">
        <v>45078</v>
      </c>
      <c r="J152" s="26">
        <v>92</v>
      </c>
      <c r="K152" s="31" t="s">
        <v>204</v>
      </c>
      <c r="L152" s="53" t="s">
        <v>439</v>
      </c>
      <c r="M152" s="29"/>
      <c r="N152" s="29"/>
      <c r="O152" s="29"/>
      <c r="P152" s="30"/>
      <c r="Q152" s="30"/>
      <c r="R152" s="30"/>
      <c r="S152" s="30"/>
      <c r="T152" s="30"/>
      <c r="U152" s="30"/>
      <c r="V152" s="30"/>
      <c r="W152" s="30"/>
    </row>
    <row r="153" spans="1:23" s="78" customFormat="1" ht="35.25" customHeight="1" x14ac:dyDescent="0.2">
      <c r="A153" s="25" t="s">
        <v>11</v>
      </c>
      <c r="B153" s="25" t="s">
        <v>21</v>
      </c>
      <c r="C153" s="75">
        <v>30</v>
      </c>
      <c r="D153" s="49" t="s">
        <v>121</v>
      </c>
      <c r="E153" s="53" t="s">
        <v>205</v>
      </c>
      <c r="F153" s="53">
        <v>1</v>
      </c>
      <c r="G153" s="53" t="s">
        <v>206</v>
      </c>
      <c r="H153" s="40">
        <v>44986</v>
      </c>
      <c r="I153" s="40">
        <v>45078</v>
      </c>
      <c r="J153" s="26">
        <v>92</v>
      </c>
      <c r="K153" s="31" t="s">
        <v>204</v>
      </c>
      <c r="L153" s="53" t="s">
        <v>439</v>
      </c>
      <c r="M153" s="29"/>
      <c r="N153" s="29"/>
      <c r="O153" s="29"/>
      <c r="P153" s="30"/>
      <c r="Q153" s="30"/>
      <c r="R153" s="30"/>
      <c r="S153" s="30"/>
      <c r="T153" s="30"/>
      <c r="U153" s="30"/>
      <c r="V153" s="30"/>
      <c r="W153" s="30"/>
    </row>
    <row r="154" spans="1:23" s="78" customFormat="1" ht="35.25" customHeight="1" x14ac:dyDescent="0.2">
      <c r="A154" s="25" t="s">
        <v>11</v>
      </c>
      <c r="B154" s="25" t="s">
        <v>21</v>
      </c>
      <c r="C154" s="75">
        <v>80</v>
      </c>
      <c r="D154" s="49" t="s">
        <v>121</v>
      </c>
      <c r="E154" s="31" t="s">
        <v>207</v>
      </c>
      <c r="F154" s="31">
        <v>1</v>
      </c>
      <c r="G154" s="31" t="s">
        <v>208</v>
      </c>
      <c r="H154" s="40">
        <v>44986</v>
      </c>
      <c r="I154" s="40">
        <v>45078</v>
      </c>
      <c r="J154" s="26">
        <v>92</v>
      </c>
      <c r="K154" s="31" t="s">
        <v>204</v>
      </c>
      <c r="L154" s="53" t="s">
        <v>439</v>
      </c>
      <c r="M154" s="29"/>
      <c r="N154" s="29"/>
      <c r="O154" s="29"/>
      <c r="P154" s="30"/>
      <c r="Q154" s="30"/>
      <c r="R154" s="30"/>
      <c r="S154" s="30"/>
      <c r="T154" s="30"/>
      <c r="U154" s="30"/>
      <c r="V154" s="30"/>
      <c r="W154" s="30"/>
    </row>
    <row r="155" spans="1:23" s="78" customFormat="1" ht="35.25" customHeight="1" x14ac:dyDescent="0.2">
      <c r="A155" s="25" t="s">
        <v>11</v>
      </c>
      <c r="B155" s="25" t="s">
        <v>21</v>
      </c>
      <c r="C155" s="75">
        <v>70</v>
      </c>
      <c r="D155" s="49" t="s">
        <v>121</v>
      </c>
      <c r="E155" s="31" t="s">
        <v>210</v>
      </c>
      <c r="F155" s="31">
        <v>1</v>
      </c>
      <c r="G155" s="31" t="s">
        <v>211</v>
      </c>
      <c r="H155" s="40">
        <v>44986</v>
      </c>
      <c r="I155" s="40">
        <v>45078</v>
      </c>
      <c r="J155" s="26">
        <v>92</v>
      </c>
      <c r="K155" s="31" t="s">
        <v>212</v>
      </c>
      <c r="L155" s="53" t="s">
        <v>209</v>
      </c>
      <c r="M155" s="29"/>
      <c r="N155" s="29"/>
      <c r="O155" s="29"/>
      <c r="P155" s="30"/>
      <c r="Q155" s="30"/>
      <c r="R155" s="30"/>
      <c r="S155" s="30"/>
      <c r="T155" s="30"/>
      <c r="U155" s="30"/>
      <c r="V155" s="30"/>
      <c r="W155" s="30"/>
    </row>
    <row r="156" spans="1:23" s="78" customFormat="1" ht="35.25" customHeight="1" x14ac:dyDescent="0.2">
      <c r="A156" s="25" t="s">
        <v>11</v>
      </c>
      <c r="B156" s="25" t="s">
        <v>21</v>
      </c>
      <c r="C156" s="75">
        <v>100</v>
      </c>
      <c r="D156" s="49" t="s">
        <v>121</v>
      </c>
      <c r="E156" s="31" t="s">
        <v>213</v>
      </c>
      <c r="F156" s="31">
        <v>1</v>
      </c>
      <c r="G156" s="31" t="s">
        <v>214</v>
      </c>
      <c r="H156" s="40">
        <v>44986</v>
      </c>
      <c r="I156" s="40">
        <v>45078</v>
      </c>
      <c r="J156" s="26">
        <v>92</v>
      </c>
      <c r="K156" s="31" t="s">
        <v>200</v>
      </c>
      <c r="L156" s="53" t="s">
        <v>209</v>
      </c>
      <c r="M156" s="29"/>
      <c r="N156" s="29"/>
      <c r="O156" s="29"/>
      <c r="P156" s="30"/>
      <c r="Q156" s="30"/>
      <c r="R156" s="30"/>
      <c r="S156" s="30"/>
      <c r="T156" s="30"/>
      <c r="U156" s="30"/>
      <c r="V156" s="30"/>
      <c r="W156" s="30"/>
    </row>
    <row r="157" spans="1:23" s="78" customFormat="1" ht="35.25" customHeight="1" x14ac:dyDescent="0.2">
      <c r="A157" s="25" t="s">
        <v>11</v>
      </c>
      <c r="B157" s="25" t="s">
        <v>21</v>
      </c>
      <c r="C157" s="75">
        <v>40</v>
      </c>
      <c r="D157" s="49" t="s">
        <v>121</v>
      </c>
      <c r="E157" s="53" t="s">
        <v>215</v>
      </c>
      <c r="F157" s="53">
        <v>1</v>
      </c>
      <c r="G157" s="53" t="s">
        <v>216</v>
      </c>
      <c r="H157" s="40">
        <v>44986</v>
      </c>
      <c r="I157" s="40">
        <v>45078</v>
      </c>
      <c r="J157" s="26">
        <v>92</v>
      </c>
      <c r="K157" s="31" t="s">
        <v>217</v>
      </c>
      <c r="L157" s="53" t="s">
        <v>209</v>
      </c>
      <c r="M157" s="29"/>
      <c r="N157" s="29"/>
      <c r="O157" s="29"/>
      <c r="P157" s="30"/>
      <c r="Q157" s="30"/>
      <c r="R157" s="30"/>
      <c r="S157" s="30"/>
      <c r="T157" s="30"/>
      <c r="U157" s="30"/>
      <c r="V157" s="30"/>
      <c r="W157" s="30"/>
    </row>
    <row r="158" spans="1:23" s="78" customFormat="1" ht="35.25" customHeight="1" x14ac:dyDescent="0.2">
      <c r="A158" s="25" t="s">
        <v>11</v>
      </c>
      <c r="B158" s="25" t="s">
        <v>21</v>
      </c>
      <c r="C158" s="75">
        <v>100</v>
      </c>
      <c r="D158" s="49" t="s">
        <v>121</v>
      </c>
      <c r="E158" s="31" t="s">
        <v>218</v>
      </c>
      <c r="F158" s="31">
        <v>1</v>
      </c>
      <c r="G158" s="31" t="s">
        <v>219</v>
      </c>
      <c r="H158" s="40">
        <v>44986</v>
      </c>
      <c r="I158" s="40">
        <v>45078</v>
      </c>
      <c r="J158" s="26">
        <v>92</v>
      </c>
      <c r="K158" s="31" t="s">
        <v>200</v>
      </c>
      <c r="L158" s="53" t="s">
        <v>209</v>
      </c>
      <c r="M158" s="29"/>
      <c r="N158" s="29"/>
      <c r="O158" s="29"/>
      <c r="P158" s="30"/>
      <c r="Q158" s="30"/>
      <c r="R158" s="30"/>
      <c r="S158" s="30"/>
      <c r="T158" s="30"/>
      <c r="U158" s="30"/>
      <c r="V158" s="30"/>
      <c r="W158" s="30"/>
    </row>
    <row r="159" spans="1:23" s="78" customFormat="1" ht="35.25" customHeight="1" x14ac:dyDescent="0.2">
      <c r="A159" s="25" t="s">
        <v>11</v>
      </c>
      <c r="B159" s="25" t="s">
        <v>21</v>
      </c>
      <c r="C159" s="75">
        <v>100</v>
      </c>
      <c r="D159" s="49" t="s">
        <v>121</v>
      </c>
      <c r="E159" s="31" t="s">
        <v>220</v>
      </c>
      <c r="F159" s="31">
        <v>1</v>
      </c>
      <c r="G159" s="31" t="s">
        <v>221</v>
      </c>
      <c r="H159" s="40">
        <v>44986</v>
      </c>
      <c r="I159" s="40">
        <v>45078</v>
      </c>
      <c r="J159" s="26">
        <v>92</v>
      </c>
      <c r="K159" s="31" t="s">
        <v>200</v>
      </c>
      <c r="L159" s="53" t="s">
        <v>209</v>
      </c>
      <c r="M159" s="29"/>
      <c r="N159" s="29"/>
      <c r="O159" s="29"/>
      <c r="P159" s="30"/>
      <c r="Q159" s="30"/>
      <c r="R159" s="30"/>
      <c r="S159" s="30"/>
      <c r="T159" s="30"/>
      <c r="U159" s="30"/>
      <c r="V159" s="30"/>
      <c r="W159" s="30"/>
    </row>
    <row r="160" spans="1:23" s="78" customFormat="1" ht="35.25" customHeight="1" x14ac:dyDescent="0.2">
      <c r="A160" s="25" t="s">
        <v>11</v>
      </c>
      <c r="B160" s="25" t="s">
        <v>21</v>
      </c>
      <c r="C160" s="75">
        <v>50</v>
      </c>
      <c r="D160" s="49" t="s">
        <v>121</v>
      </c>
      <c r="E160" s="31" t="s">
        <v>222</v>
      </c>
      <c r="F160" s="31">
        <v>1</v>
      </c>
      <c r="G160" s="31" t="s">
        <v>223</v>
      </c>
      <c r="H160" s="40">
        <v>44986</v>
      </c>
      <c r="I160" s="40">
        <v>45078</v>
      </c>
      <c r="J160" s="26">
        <v>92</v>
      </c>
      <c r="K160" s="31" t="s">
        <v>224</v>
      </c>
      <c r="L160" s="53" t="s">
        <v>209</v>
      </c>
      <c r="M160" s="29"/>
      <c r="N160" s="29"/>
      <c r="O160" s="29"/>
      <c r="P160" s="30"/>
      <c r="Q160" s="30"/>
      <c r="R160" s="30"/>
      <c r="S160" s="30"/>
      <c r="T160" s="30"/>
      <c r="U160" s="30"/>
      <c r="V160" s="30"/>
      <c r="W160" s="30"/>
    </row>
    <row r="161" spans="1:23" s="78" customFormat="1" ht="35.25" customHeight="1" x14ac:dyDescent="0.2">
      <c r="A161" s="25" t="s">
        <v>11</v>
      </c>
      <c r="B161" s="25" t="s">
        <v>21</v>
      </c>
      <c r="C161" s="75">
        <v>70</v>
      </c>
      <c r="D161" s="49" t="s">
        <v>121</v>
      </c>
      <c r="E161" s="31" t="s">
        <v>225</v>
      </c>
      <c r="F161" s="31">
        <v>1</v>
      </c>
      <c r="G161" s="31" t="s">
        <v>226</v>
      </c>
      <c r="H161" s="40">
        <v>44986</v>
      </c>
      <c r="I161" s="40">
        <v>45078</v>
      </c>
      <c r="J161" s="26">
        <v>92</v>
      </c>
      <c r="K161" s="31" t="s">
        <v>224</v>
      </c>
      <c r="L161" s="53" t="s">
        <v>209</v>
      </c>
      <c r="M161" s="29"/>
      <c r="N161" s="29"/>
      <c r="O161" s="29"/>
      <c r="P161" s="30"/>
      <c r="Q161" s="30"/>
      <c r="R161" s="30"/>
      <c r="S161" s="30"/>
      <c r="T161" s="30"/>
      <c r="U161" s="30"/>
      <c r="V161" s="30"/>
      <c r="W161" s="30"/>
    </row>
    <row r="162" spans="1:23" s="78" customFormat="1" ht="35.25" customHeight="1" x14ac:dyDescent="0.2">
      <c r="A162" s="25" t="s">
        <v>11</v>
      </c>
      <c r="B162" s="25" t="s">
        <v>21</v>
      </c>
      <c r="C162" s="75">
        <v>100</v>
      </c>
      <c r="D162" s="49" t="s">
        <v>121</v>
      </c>
      <c r="E162" s="121" t="s">
        <v>637</v>
      </c>
      <c r="F162" s="31">
        <v>6</v>
      </c>
      <c r="G162" s="122" t="s">
        <v>638</v>
      </c>
      <c r="H162" s="40">
        <v>44986</v>
      </c>
      <c r="I162" s="40">
        <v>45261</v>
      </c>
      <c r="J162" s="26">
        <v>275</v>
      </c>
      <c r="K162" s="31" t="s">
        <v>212</v>
      </c>
      <c r="L162" s="53" t="s">
        <v>209</v>
      </c>
      <c r="M162" s="29"/>
      <c r="N162" s="29"/>
      <c r="O162" s="29"/>
      <c r="P162" s="30"/>
      <c r="Q162" s="30"/>
      <c r="R162" s="30"/>
      <c r="S162" s="30"/>
      <c r="T162" s="30"/>
      <c r="U162" s="30"/>
      <c r="V162" s="30"/>
      <c r="W162" s="30"/>
    </row>
    <row r="163" spans="1:23" s="78" customFormat="1" ht="35.25" customHeight="1" x14ac:dyDescent="0.2">
      <c r="A163" s="25" t="s">
        <v>11</v>
      </c>
      <c r="B163" s="25" t="s">
        <v>21</v>
      </c>
      <c r="C163" s="75">
        <v>50</v>
      </c>
      <c r="D163" s="49" t="s">
        <v>121</v>
      </c>
      <c r="E163" s="31" t="s">
        <v>228</v>
      </c>
      <c r="F163" s="31">
        <v>1</v>
      </c>
      <c r="G163" s="31" t="s">
        <v>229</v>
      </c>
      <c r="H163" s="40">
        <v>44986</v>
      </c>
      <c r="I163" s="40">
        <v>45078</v>
      </c>
      <c r="J163" s="26">
        <v>92</v>
      </c>
      <c r="K163" s="31" t="s">
        <v>212</v>
      </c>
      <c r="L163" s="53" t="s">
        <v>209</v>
      </c>
      <c r="M163" s="29"/>
      <c r="N163" s="29"/>
      <c r="O163" s="29"/>
      <c r="P163" s="30"/>
      <c r="Q163" s="30"/>
      <c r="R163" s="30"/>
      <c r="S163" s="30"/>
      <c r="T163" s="30"/>
      <c r="U163" s="30"/>
      <c r="V163" s="30"/>
      <c r="W163" s="30"/>
    </row>
    <row r="164" spans="1:23" s="78" customFormat="1" ht="35.25" customHeight="1" x14ac:dyDescent="0.2">
      <c r="A164" s="25" t="s">
        <v>11</v>
      </c>
      <c r="B164" s="25" t="s">
        <v>21</v>
      </c>
      <c r="C164" s="75">
        <v>100</v>
      </c>
      <c r="D164" s="49" t="s">
        <v>121</v>
      </c>
      <c r="E164" s="31" t="s">
        <v>639</v>
      </c>
      <c r="F164" s="31">
        <v>1</v>
      </c>
      <c r="G164" s="31" t="s">
        <v>227</v>
      </c>
      <c r="H164" s="40">
        <v>44986</v>
      </c>
      <c r="I164" s="40">
        <v>45078</v>
      </c>
      <c r="J164" s="26">
        <v>92</v>
      </c>
      <c r="K164" s="31" t="s">
        <v>212</v>
      </c>
      <c r="L164" s="53" t="s">
        <v>209</v>
      </c>
      <c r="M164" s="29"/>
      <c r="N164" s="29"/>
      <c r="O164" s="29"/>
      <c r="P164" s="30"/>
      <c r="Q164" s="30"/>
      <c r="R164" s="30"/>
      <c r="S164" s="30"/>
      <c r="T164" s="30"/>
      <c r="U164" s="30"/>
      <c r="V164" s="30"/>
      <c r="W164" s="30"/>
    </row>
    <row r="165" spans="1:23" s="78" customFormat="1" ht="35.25" customHeight="1" x14ac:dyDescent="0.2">
      <c r="A165" s="25" t="s">
        <v>11</v>
      </c>
      <c r="B165" s="25" t="s">
        <v>21</v>
      </c>
      <c r="C165" s="75">
        <v>100</v>
      </c>
      <c r="D165" s="49" t="s">
        <v>121</v>
      </c>
      <c r="E165" s="31" t="s">
        <v>230</v>
      </c>
      <c r="F165" s="31">
        <v>1</v>
      </c>
      <c r="G165" s="31" t="s">
        <v>231</v>
      </c>
      <c r="H165" s="40">
        <v>44986</v>
      </c>
      <c r="I165" s="40">
        <v>45078</v>
      </c>
      <c r="J165" s="26">
        <v>92</v>
      </c>
      <c r="K165" s="31" t="s">
        <v>212</v>
      </c>
      <c r="L165" s="53" t="s">
        <v>209</v>
      </c>
      <c r="M165" s="29"/>
      <c r="N165" s="29"/>
      <c r="O165" s="29"/>
      <c r="P165" s="30"/>
      <c r="Q165" s="30"/>
      <c r="R165" s="30"/>
      <c r="S165" s="30"/>
      <c r="T165" s="30"/>
      <c r="U165" s="30"/>
      <c r="V165" s="30"/>
      <c r="W165" s="30"/>
    </row>
    <row r="166" spans="1:23" s="78" customFormat="1" ht="35.25" customHeight="1" x14ac:dyDescent="0.2">
      <c r="A166" s="25" t="s">
        <v>11</v>
      </c>
      <c r="B166" s="25" t="s">
        <v>21</v>
      </c>
      <c r="C166" s="75">
        <v>30</v>
      </c>
      <c r="D166" s="49" t="s">
        <v>121</v>
      </c>
      <c r="E166" s="31" t="s">
        <v>232</v>
      </c>
      <c r="F166" s="31">
        <v>1</v>
      </c>
      <c r="G166" s="31" t="s">
        <v>233</v>
      </c>
      <c r="H166" s="40">
        <v>44986</v>
      </c>
      <c r="I166" s="40">
        <v>45200</v>
      </c>
      <c r="J166" s="26">
        <v>214</v>
      </c>
      <c r="K166" s="31" t="s">
        <v>217</v>
      </c>
      <c r="L166" s="53" t="s">
        <v>209</v>
      </c>
      <c r="M166" s="29"/>
      <c r="N166" s="29"/>
      <c r="O166" s="29"/>
      <c r="P166" s="30"/>
      <c r="Q166" s="30"/>
      <c r="R166" s="30"/>
      <c r="S166" s="30"/>
      <c r="T166" s="30"/>
      <c r="U166" s="30"/>
      <c r="V166" s="30"/>
      <c r="W166" s="30"/>
    </row>
    <row r="167" spans="1:23" s="78" customFormat="1" ht="35.25" customHeight="1" x14ac:dyDescent="0.2">
      <c r="A167" s="25" t="s">
        <v>11</v>
      </c>
      <c r="B167" s="25" t="s">
        <v>21</v>
      </c>
      <c r="C167" s="75">
        <v>100</v>
      </c>
      <c r="D167" s="49" t="s">
        <v>121</v>
      </c>
      <c r="E167" s="31" t="s">
        <v>234</v>
      </c>
      <c r="F167" s="31">
        <v>1</v>
      </c>
      <c r="G167" s="31" t="s">
        <v>235</v>
      </c>
      <c r="H167" s="40">
        <v>44986</v>
      </c>
      <c r="I167" s="40">
        <v>45078</v>
      </c>
      <c r="J167" s="26">
        <v>92</v>
      </c>
      <c r="K167" s="31" t="s">
        <v>224</v>
      </c>
      <c r="L167" s="53" t="s">
        <v>209</v>
      </c>
      <c r="M167" s="29"/>
      <c r="N167" s="29"/>
      <c r="O167" s="29"/>
      <c r="P167" s="30"/>
      <c r="Q167" s="30"/>
      <c r="R167" s="30"/>
      <c r="S167" s="30"/>
      <c r="T167" s="30"/>
      <c r="U167" s="30"/>
      <c r="V167" s="30"/>
      <c r="W167" s="30"/>
    </row>
    <row r="168" spans="1:23" s="78" customFormat="1" ht="35.25" customHeight="1" x14ac:dyDescent="0.2">
      <c r="A168" s="25" t="s">
        <v>11</v>
      </c>
      <c r="B168" s="25" t="s">
        <v>21</v>
      </c>
      <c r="C168" s="75">
        <v>60</v>
      </c>
      <c r="D168" s="49" t="s">
        <v>121</v>
      </c>
      <c r="E168" s="31" t="s">
        <v>236</v>
      </c>
      <c r="F168" s="31">
        <v>1</v>
      </c>
      <c r="G168" s="31" t="s">
        <v>237</v>
      </c>
      <c r="H168" s="40">
        <v>44986</v>
      </c>
      <c r="I168" s="40">
        <v>45261</v>
      </c>
      <c r="J168" s="26">
        <v>275</v>
      </c>
      <c r="K168" s="31" t="s">
        <v>224</v>
      </c>
      <c r="L168" s="53" t="s">
        <v>209</v>
      </c>
      <c r="M168" s="29"/>
      <c r="N168" s="29"/>
      <c r="O168" s="29"/>
      <c r="P168" s="30"/>
      <c r="Q168" s="30"/>
      <c r="R168" s="30"/>
      <c r="S168" s="30"/>
      <c r="T168" s="30"/>
      <c r="U168" s="30"/>
      <c r="V168" s="30"/>
      <c r="W168" s="30"/>
    </row>
    <row r="169" spans="1:23" s="78" customFormat="1" ht="35.25" customHeight="1" x14ac:dyDescent="0.2">
      <c r="A169" s="25" t="s">
        <v>11</v>
      </c>
      <c r="B169" s="25" t="s">
        <v>21</v>
      </c>
      <c r="C169" s="75">
        <v>50</v>
      </c>
      <c r="D169" s="49" t="s">
        <v>121</v>
      </c>
      <c r="E169" s="121" t="s">
        <v>640</v>
      </c>
      <c r="F169" s="31">
        <v>1</v>
      </c>
      <c r="G169" s="122" t="s">
        <v>641</v>
      </c>
      <c r="H169" s="40">
        <v>44986</v>
      </c>
      <c r="I169" s="40">
        <v>45261</v>
      </c>
      <c r="J169" s="26">
        <v>275</v>
      </c>
      <c r="K169" s="31" t="s">
        <v>238</v>
      </c>
      <c r="L169" s="53" t="s">
        <v>209</v>
      </c>
      <c r="M169" s="29"/>
      <c r="N169" s="29"/>
      <c r="O169" s="29"/>
      <c r="P169" s="30"/>
      <c r="Q169" s="30"/>
      <c r="R169" s="30"/>
      <c r="S169" s="30"/>
      <c r="T169" s="30"/>
      <c r="U169" s="30"/>
      <c r="V169" s="30"/>
      <c r="W169" s="30"/>
    </row>
    <row r="170" spans="1:23" s="78" customFormat="1" ht="35.25" customHeight="1" x14ac:dyDescent="0.2">
      <c r="A170" s="25" t="s">
        <v>11</v>
      </c>
      <c r="B170" s="25" t="s">
        <v>21</v>
      </c>
      <c r="C170" s="75">
        <v>50</v>
      </c>
      <c r="D170" s="49" t="s">
        <v>121</v>
      </c>
      <c r="E170" s="31" t="s">
        <v>239</v>
      </c>
      <c r="F170" s="31">
        <v>1</v>
      </c>
      <c r="G170" s="31" t="s">
        <v>240</v>
      </c>
      <c r="H170" s="40">
        <v>44986</v>
      </c>
      <c r="I170" s="40">
        <v>45261</v>
      </c>
      <c r="J170" s="26">
        <v>275</v>
      </c>
      <c r="K170" s="31" t="s">
        <v>241</v>
      </c>
      <c r="L170" s="53" t="s">
        <v>209</v>
      </c>
      <c r="M170" s="29"/>
      <c r="N170" s="29"/>
      <c r="O170" s="29"/>
      <c r="P170" s="30"/>
      <c r="Q170" s="30"/>
      <c r="R170" s="30"/>
      <c r="S170" s="30"/>
      <c r="T170" s="30"/>
      <c r="U170" s="30"/>
      <c r="V170" s="30"/>
      <c r="W170" s="30"/>
    </row>
    <row r="171" spans="1:23" s="78" customFormat="1" ht="35.25" customHeight="1" x14ac:dyDescent="0.2">
      <c r="A171" s="25" t="s">
        <v>11</v>
      </c>
      <c r="B171" s="25" t="s">
        <v>21</v>
      </c>
      <c r="C171" s="75">
        <v>30</v>
      </c>
      <c r="D171" s="49" t="s">
        <v>121</v>
      </c>
      <c r="E171" s="121" t="s">
        <v>642</v>
      </c>
      <c r="F171" s="31">
        <v>1</v>
      </c>
      <c r="G171" s="122" t="s">
        <v>643</v>
      </c>
      <c r="H171" s="40">
        <v>44986</v>
      </c>
      <c r="I171" s="40">
        <v>45261</v>
      </c>
      <c r="J171" s="26">
        <v>275</v>
      </c>
      <c r="K171" s="31" t="s">
        <v>212</v>
      </c>
      <c r="L171" s="53" t="s">
        <v>209</v>
      </c>
      <c r="M171" s="29"/>
      <c r="N171" s="29"/>
      <c r="O171" s="29"/>
      <c r="P171" s="30"/>
      <c r="Q171" s="30"/>
      <c r="R171" s="30"/>
      <c r="S171" s="30"/>
      <c r="T171" s="30"/>
      <c r="U171" s="30"/>
      <c r="V171" s="30"/>
      <c r="W171" s="30"/>
    </row>
    <row r="172" spans="1:23" s="78" customFormat="1" ht="35.25" customHeight="1" x14ac:dyDescent="0.2">
      <c r="A172" s="25" t="s">
        <v>11</v>
      </c>
      <c r="B172" s="25" t="s">
        <v>21</v>
      </c>
      <c r="C172" s="123">
        <v>50</v>
      </c>
      <c r="D172" s="55" t="s">
        <v>121</v>
      </c>
      <c r="E172" s="53" t="s">
        <v>242</v>
      </c>
      <c r="F172" s="53">
        <v>1</v>
      </c>
      <c r="G172" s="53" t="s">
        <v>644</v>
      </c>
      <c r="H172" s="124">
        <v>44986</v>
      </c>
      <c r="I172" s="124">
        <v>45261</v>
      </c>
      <c r="J172" s="26">
        <v>275</v>
      </c>
      <c r="K172" s="53" t="s">
        <v>243</v>
      </c>
      <c r="L172" s="53" t="s">
        <v>209</v>
      </c>
      <c r="M172" s="29"/>
      <c r="N172" s="29"/>
      <c r="O172" s="29"/>
      <c r="P172" s="30"/>
      <c r="Q172" s="30"/>
      <c r="R172" s="30"/>
      <c r="S172" s="30"/>
      <c r="T172" s="30"/>
      <c r="U172" s="30"/>
      <c r="V172" s="30"/>
      <c r="W172" s="30"/>
    </row>
    <row r="173" spans="1:23" s="78" customFormat="1" ht="35.25" customHeight="1" x14ac:dyDescent="0.2">
      <c r="A173" s="25" t="s">
        <v>11</v>
      </c>
      <c r="B173" s="25" t="s">
        <v>21</v>
      </c>
      <c r="C173" s="75">
        <v>50</v>
      </c>
      <c r="D173" s="49" t="s">
        <v>121</v>
      </c>
      <c r="E173" s="31" t="s">
        <v>244</v>
      </c>
      <c r="F173" s="44">
        <v>1</v>
      </c>
      <c r="G173" s="31" t="s">
        <v>245</v>
      </c>
      <c r="H173" s="40">
        <v>44986</v>
      </c>
      <c r="I173" s="40">
        <v>45261</v>
      </c>
      <c r="J173" s="26">
        <v>275</v>
      </c>
      <c r="K173" s="31" t="s">
        <v>243</v>
      </c>
      <c r="L173" s="53" t="s">
        <v>209</v>
      </c>
      <c r="M173" s="29"/>
      <c r="N173" s="29"/>
      <c r="O173" s="29"/>
      <c r="P173" s="30"/>
      <c r="Q173" s="30"/>
      <c r="R173" s="30"/>
      <c r="S173" s="30"/>
      <c r="T173" s="30"/>
      <c r="U173" s="30"/>
      <c r="V173" s="30"/>
      <c r="W173" s="30"/>
    </row>
    <row r="174" spans="1:23" s="78" customFormat="1" ht="35.25" customHeight="1" x14ac:dyDescent="0.2">
      <c r="A174" s="25" t="s">
        <v>11</v>
      </c>
      <c r="B174" s="25" t="s">
        <v>21</v>
      </c>
      <c r="C174" s="75">
        <v>100</v>
      </c>
      <c r="D174" s="49" t="s">
        <v>121</v>
      </c>
      <c r="E174" s="125" t="s">
        <v>246</v>
      </c>
      <c r="F174" s="60">
        <v>1</v>
      </c>
      <c r="G174" s="121" t="s">
        <v>247</v>
      </c>
      <c r="H174" s="40">
        <v>44986</v>
      </c>
      <c r="I174" s="40">
        <v>45261</v>
      </c>
      <c r="J174" s="26">
        <v>275</v>
      </c>
      <c r="K174" s="31" t="s">
        <v>243</v>
      </c>
      <c r="L174" s="53" t="s">
        <v>209</v>
      </c>
      <c r="M174" s="29"/>
      <c r="N174" s="29"/>
      <c r="O174" s="29"/>
      <c r="P174" s="30"/>
      <c r="Q174" s="30"/>
      <c r="R174" s="30"/>
      <c r="S174" s="30"/>
      <c r="T174" s="30"/>
      <c r="U174" s="30"/>
      <c r="V174" s="30"/>
      <c r="W174" s="30"/>
    </row>
    <row r="175" spans="1:23" s="78" customFormat="1" ht="35.25" customHeight="1" x14ac:dyDescent="0.2">
      <c r="A175" s="25" t="s">
        <v>11</v>
      </c>
      <c r="B175" s="54" t="s">
        <v>21</v>
      </c>
      <c r="C175" s="75">
        <v>60</v>
      </c>
      <c r="D175" s="76" t="s">
        <v>70</v>
      </c>
      <c r="E175" s="49" t="s">
        <v>440</v>
      </c>
      <c r="F175" s="56">
        <v>1</v>
      </c>
      <c r="G175" s="126" t="s">
        <v>645</v>
      </c>
      <c r="H175" s="40">
        <v>44986</v>
      </c>
      <c r="I175" s="40">
        <v>45261</v>
      </c>
      <c r="J175" s="26">
        <v>275</v>
      </c>
      <c r="K175" s="31" t="s">
        <v>243</v>
      </c>
      <c r="L175" s="53" t="s">
        <v>209</v>
      </c>
      <c r="M175" s="29"/>
      <c r="N175" s="29"/>
      <c r="O175" s="29"/>
      <c r="P175" s="30"/>
      <c r="Q175" s="30"/>
      <c r="R175" s="30"/>
      <c r="S175" s="30"/>
      <c r="T175" s="30"/>
      <c r="U175" s="30"/>
      <c r="V175" s="30"/>
      <c r="W175" s="30"/>
    </row>
    <row r="176" spans="1:23" s="78" customFormat="1" ht="35.25" customHeight="1" x14ac:dyDescent="0.2">
      <c r="A176" s="25" t="s">
        <v>11</v>
      </c>
      <c r="B176" s="54" t="s">
        <v>21</v>
      </c>
      <c r="C176" s="75">
        <v>50</v>
      </c>
      <c r="D176" s="76" t="s">
        <v>70</v>
      </c>
      <c r="E176" s="127" t="s">
        <v>646</v>
      </c>
      <c r="F176" s="60">
        <v>1</v>
      </c>
      <c r="G176" s="128" t="s">
        <v>647</v>
      </c>
      <c r="H176" s="40">
        <v>44986</v>
      </c>
      <c r="I176" s="40">
        <v>45261</v>
      </c>
      <c r="J176" s="26">
        <v>275</v>
      </c>
      <c r="K176" s="31" t="s">
        <v>243</v>
      </c>
      <c r="L176" s="53" t="s">
        <v>209</v>
      </c>
      <c r="M176" s="29"/>
      <c r="N176" s="29"/>
      <c r="O176" s="29"/>
      <c r="P176" s="30"/>
      <c r="Q176" s="30"/>
      <c r="R176" s="30"/>
      <c r="S176" s="30"/>
      <c r="T176" s="30"/>
      <c r="U176" s="30"/>
      <c r="V176" s="30"/>
      <c r="W176" s="30"/>
    </row>
    <row r="177" spans="1:23" s="78" customFormat="1" ht="35.25" customHeight="1" x14ac:dyDescent="0.2">
      <c r="A177" s="25" t="s">
        <v>11</v>
      </c>
      <c r="B177" s="54" t="s">
        <v>21</v>
      </c>
      <c r="C177" s="75">
        <v>80</v>
      </c>
      <c r="D177" s="76" t="s">
        <v>70</v>
      </c>
      <c r="E177" s="57" t="s">
        <v>648</v>
      </c>
      <c r="F177" s="27">
        <v>1</v>
      </c>
      <c r="G177" s="27" t="s">
        <v>442</v>
      </c>
      <c r="H177" s="40">
        <v>44986</v>
      </c>
      <c r="I177" s="40">
        <v>45078</v>
      </c>
      <c r="J177" s="26">
        <v>92</v>
      </c>
      <c r="K177" s="27" t="s">
        <v>441</v>
      </c>
      <c r="L177" s="53" t="s">
        <v>209</v>
      </c>
      <c r="M177" s="29"/>
      <c r="N177" s="29"/>
      <c r="O177" s="29"/>
      <c r="P177" s="30"/>
      <c r="Q177" s="30"/>
      <c r="R177" s="30"/>
      <c r="S177" s="30"/>
      <c r="T177" s="30"/>
      <c r="U177" s="30"/>
      <c r="V177" s="30"/>
      <c r="W177" s="30"/>
    </row>
    <row r="178" spans="1:23" s="78" customFormat="1" ht="35.25" customHeight="1" x14ac:dyDescent="0.2">
      <c r="A178" s="25" t="s">
        <v>11</v>
      </c>
      <c r="B178" s="54" t="s">
        <v>21</v>
      </c>
      <c r="C178" s="75">
        <v>35</v>
      </c>
      <c r="D178" s="76" t="s">
        <v>70</v>
      </c>
      <c r="E178" s="57" t="s">
        <v>443</v>
      </c>
      <c r="F178" s="27">
        <v>1</v>
      </c>
      <c r="G178" s="27" t="s">
        <v>444</v>
      </c>
      <c r="H178" s="40">
        <v>44986</v>
      </c>
      <c r="I178" s="40">
        <v>45261</v>
      </c>
      <c r="J178" s="26">
        <v>275</v>
      </c>
      <c r="K178" s="27" t="s">
        <v>441</v>
      </c>
      <c r="L178" s="53" t="s">
        <v>209</v>
      </c>
      <c r="M178" s="29"/>
      <c r="N178" s="29"/>
      <c r="O178" s="29"/>
      <c r="P178" s="30"/>
      <c r="Q178" s="30"/>
      <c r="R178" s="30"/>
      <c r="S178" s="30"/>
      <c r="T178" s="30"/>
      <c r="U178" s="30"/>
      <c r="V178" s="30"/>
      <c r="W178" s="30"/>
    </row>
    <row r="179" spans="1:23" s="78" customFormat="1" ht="35.25" customHeight="1" x14ac:dyDescent="0.2">
      <c r="A179" s="25" t="s">
        <v>11</v>
      </c>
      <c r="B179" s="54" t="s">
        <v>21</v>
      </c>
      <c r="C179" s="75">
        <v>35</v>
      </c>
      <c r="D179" s="76" t="s">
        <v>70</v>
      </c>
      <c r="E179" s="83" t="s">
        <v>445</v>
      </c>
      <c r="F179" s="27">
        <v>1</v>
      </c>
      <c r="G179" s="27" t="s">
        <v>446</v>
      </c>
      <c r="H179" s="40">
        <v>44986</v>
      </c>
      <c r="I179" s="40">
        <v>45261</v>
      </c>
      <c r="J179" s="26">
        <v>275</v>
      </c>
      <c r="K179" s="31" t="s">
        <v>243</v>
      </c>
      <c r="L179" s="53" t="s">
        <v>209</v>
      </c>
      <c r="M179" s="29"/>
      <c r="N179" s="29"/>
      <c r="O179" s="29"/>
      <c r="P179" s="30"/>
      <c r="Q179" s="30"/>
      <c r="R179" s="30"/>
      <c r="S179" s="30"/>
      <c r="T179" s="30"/>
      <c r="U179" s="30"/>
      <c r="V179" s="30"/>
      <c r="W179" s="30"/>
    </row>
    <row r="180" spans="1:23" s="78" customFormat="1" ht="35.25" customHeight="1" x14ac:dyDescent="0.2">
      <c r="A180" s="25" t="s">
        <v>11</v>
      </c>
      <c r="B180" s="54" t="s">
        <v>21</v>
      </c>
      <c r="C180" s="75">
        <v>50</v>
      </c>
      <c r="D180" s="76" t="s">
        <v>70</v>
      </c>
      <c r="E180" s="84" t="s">
        <v>447</v>
      </c>
      <c r="F180" s="58">
        <v>1</v>
      </c>
      <c r="G180" s="58" t="s">
        <v>446</v>
      </c>
      <c r="H180" s="40">
        <v>44986</v>
      </c>
      <c r="I180" s="40">
        <v>45261</v>
      </c>
      <c r="J180" s="26">
        <v>275</v>
      </c>
      <c r="K180" s="44" t="s">
        <v>243</v>
      </c>
      <c r="L180" s="59" t="s">
        <v>209</v>
      </c>
      <c r="M180" s="29"/>
      <c r="N180" s="29"/>
      <c r="O180" s="29"/>
      <c r="P180" s="30"/>
      <c r="Q180" s="30"/>
      <c r="R180" s="30"/>
      <c r="S180" s="30"/>
      <c r="T180" s="30"/>
      <c r="U180" s="30"/>
      <c r="V180" s="30"/>
      <c r="W180" s="30"/>
    </row>
    <row r="181" spans="1:23" s="78" customFormat="1" ht="35.25" customHeight="1" x14ac:dyDescent="0.2">
      <c r="A181" s="25" t="s">
        <v>11</v>
      </c>
      <c r="B181" s="54" t="s">
        <v>21</v>
      </c>
      <c r="C181" s="75">
        <v>70</v>
      </c>
      <c r="D181" s="76" t="s">
        <v>70</v>
      </c>
      <c r="E181" s="57" t="s">
        <v>448</v>
      </c>
      <c r="F181" s="27">
        <v>1</v>
      </c>
      <c r="G181" s="27" t="s">
        <v>449</v>
      </c>
      <c r="H181" s="40">
        <v>44986</v>
      </c>
      <c r="I181" s="40">
        <v>45261</v>
      </c>
      <c r="J181" s="26">
        <v>275</v>
      </c>
      <c r="K181" s="60" t="s">
        <v>243</v>
      </c>
      <c r="L181" s="36" t="s">
        <v>209</v>
      </c>
      <c r="M181" s="29"/>
      <c r="N181" s="29"/>
      <c r="O181" s="29"/>
      <c r="P181" s="30"/>
      <c r="Q181" s="30"/>
      <c r="R181" s="30"/>
      <c r="S181" s="30"/>
      <c r="T181" s="30"/>
      <c r="U181" s="30"/>
      <c r="V181" s="30"/>
      <c r="W181" s="30"/>
    </row>
    <row r="182" spans="1:23" s="78" customFormat="1" ht="35.25" customHeight="1" x14ac:dyDescent="0.2">
      <c r="A182" s="25" t="s">
        <v>11</v>
      </c>
      <c r="B182" s="54" t="s">
        <v>22</v>
      </c>
      <c r="C182" s="61"/>
      <c r="D182" s="76" t="s">
        <v>70</v>
      </c>
      <c r="E182" s="31" t="s">
        <v>357</v>
      </c>
      <c r="F182" s="31">
        <v>2</v>
      </c>
      <c r="G182" s="31" t="s">
        <v>358</v>
      </c>
      <c r="H182" s="40">
        <v>44986</v>
      </c>
      <c r="I182" s="40">
        <v>45261</v>
      </c>
      <c r="J182" s="26">
        <f t="shared" ref="J182:J213" si="3">I182-H182</f>
        <v>275</v>
      </c>
      <c r="K182" s="31" t="s">
        <v>359</v>
      </c>
      <c r="L182" s="31" t="s">
        <v>360</v>
      </c>
      <c r="M182" s="29"/>
      <c r="N182" s="29"/>
      <c r="O182" s="29"/>
      <c r="P182" s="30"/>
      <c r="Q182" s="30"/>
      <c r="R182" s="30"/>
      <c r="S182" s="30"/>
      <c r="T182" s="30"/>
      <c r="U182" s="30"/>
      <c r="V182" s="30"/>
      <c r="W182" s="30"/>
    </row>
    <row r="183" spans="1:23" s="78" customFormat="1" ht="35.25" customHeight="1" x14ac:dyDescent="0.2">
      <c r="A183" s="25" t="s">
        <v>11</v>
      </c>
      <c r="B183" s="54" t="s">
        <v>22</v>
      </c>
      <c r="C183" s="61"/>
      <c r="D183" s="76" t="s">
        <v>70</v>
      </c>
      <c r="E183" s="31" t="s">
        <v>361</v>
      </c>
      <c r="F183" s="31">
        <v>3</v>
      </c>
      <c r="G183" s="31" t="s">
        <v>362</v>
      </c>
      <c r="H183" s="40">
        <v>44986</v>
      </c>
      <c r="I183" s="40">
        <v>45261</v>
      </c>
      <c r="J183" s="26">
        <f t="shared" si="3"/>
        <v>275</v>
      </c>
      <c r="K183" s="31" t="s">
        <v>359</v>
      </c>
      <c r="L183" s="31" t="s">
        <v>363</v>
      </c>
      <c r="M183" s="29"/>
      <c r="N183" s="29"/>
      <c r="O183" s="29"/>
      <c r="P183" s="30"/>
      <c r="Q183" s="30"/>
      <c r="R183" s="30"/>
      <c r="S183" s="30"/>
      <c r="T183" s="30"/>
      <c r="U183" s="30"/>
      <c r="V183" s="30"/>
      <c r="W183" s="30"/>
    </row>
    <row r="184" spans="1:23" s="78" customFormat="1" ht="35.25" customHeight="1" x14ac:dyDescent="0.2">
      <c r="A184" s="25" t="s">
        <v>11</v>
      </c>
      <c r="B184" s="54" t="s">
        <v>22</v>
      </c>
      <c r="C184" s="61"/>
      <c r="D184" s="76" t="s">
        <v>70</v>
      </c>
      <c r="E184" s="31" t="s">
        <v>364</v>
      </c>
      <c r="F184" s="31">
        <v>2</v>
      </c>
      <c r="G184" s="31" t="s">
        <v>365</v>
      </c>
      <c r="H184" s="40">
        <v>44986</v>
      </c>
      <c r="I184" s="40">
        <v>45261</v>
      </c>
      <c r="J184" s="26">
        <f t="shared" si="3"/>
        <v>275</v>
      </c>
      <c r="K184" s="31" t="s">
        <v>359</v>
      </c>
      <c r="L184" s="31" t="s">
        <v>366</v>
      </c>
      <c r="M184" s="29"/>
      <c r="N184" s="29"/>
      <c r="O184" s="29"/>
      <c r="P184" s="30"/>
      <c r="Q184" s="30"/>
      <c r="R184" s="30"/>
      <c r="S184" s="30"/>
      <c r="T184" s="30"/>
      <c r="U184" s="30"/>
      <c r="V184" s="30"/>
      <c r="W184" s="30"/>
    </row>
    <row r="185" spans="1:23" s="78" customFormat="1" ht="35.25" customHeight="1" x14ac:dyDescent="0.2">
      <c r="A185" s="25" t="s">
        <v>11</v>
      </c>
      <c r="B185" s="54" t="s">
        <v>22</v>
      </c>
      <c r="C185" s="61"/>
      <c r="D185" s="76" t="s">
        <v>70</v>
      </c>
      <c r="E185" s="31" t="s">
        <v>367</v>
      </c>
      <c r="F185" s="31">
        <v>2</v>
      </c>
      <c r="G185" s="31" t="s">
        <v>610</v>
      </c>
      <c r="H185" s="40">
        <v>44986</v>
      </c>
      <c r="I185" s="40">
        <v>45261</v>
      </c>
      <c r="J185" s="26">
        <f t="shared" si="3"/>
        <v>275</v>
      </c>
      <c r="K185" s="31" t="s">
        <v>359</v>
      </c>
      <c r="L185" s="31" t="s">
        <v>360</v>
      </c>
      <c r="M185" s="29"/>
      <c r="N185" s="29"/>
      <c r="O185" s="29"/>
      <c r="P185" s="30"/>
      <c r="Q185" s="30"/>
      <c r="R185" s="30"/>
      <c r="S185" s="30"/>
      <c r="T185" s="30"/>
      <c r="U185" s="30"/>
      <c r="V185" s="30"/>
      <c r="W185" s="30"/>
    </row>
    <row r="186" spans="1:23" s="78" customFormat="1" ht="35.25" customHeight="1" x14ac:dyDescent="0.2">
      <c r="A186" s="25" t="s">
        <v>11</v>
      </c>
      <c r="B186" s="54" t="s">
        <v>22</v>
      </c>
      <c r="C186" s="61"/>
      <c r="D186" s="76" t="s">
        <v>70</v>
      </c>
      <c r="E186" s="31" t="s">
        <v>368</v>
      </c>
      <c r="F186" s="31">
        <v>1</v>
      </c>
      <c r="G186" s="31" t="s">
        <v>369</v>
      </c>
      <c r="H186" s="40">
        <v>44986</v>
      </c>
      <c r="I186" s="40">
        <v>45046</v>
      </c>
      <c r="J186" s="26">
        <f t="shared" si="3"/>
        <v>60</v>
      </c>
      <c r="K186" s="31" t="s">
        <v>359</v>
      </c>
      <c r="L186" s="31" t="s">
        <v>360</v>
      </c>
      <c r="M186" s="29"/>
      <c r="N186" s="29"/>
      <c r="O186" s="29"/>
      <c r="P186" s="30"/>
      <c r="Q186" s="30"/>
      <c r="R186" s="30"/>
      <c r="S186" s="30"/>
      <c r="T186" s="30"/>
      <c r="U186" s="30"/>
      <c r="V186" s="30"/>
      <c r="W186" s="30"/>
    </row>
    <row r="187" spans="1:23" s="78" customFormat="1" ht="35.25" customHeight="1" x14ac:dyDescent="0.2">
      <c r="A187" s="25" t="s">
        <v>11</v>
      </c>
      <c r="B187" s="54" t="s">
        <v>22</v>
      </c>
      <c r="C187" s="61"/>
      <c r="D187" s="76" t="s">
        <v>70</v>
      </c>
      <c r="E187" s="31" t="s">
        <v>370</v>
      </c>
      <c r="F187" s="31">
        <v>1</v>
      </c>
      <c r="G187" s="31" t="s">
        <v>371</v>
      </c>
      <c r="H187" s="40">
        <v>45200</v>
      </c>
      <c r="I187" s="40">
        <v>45290</v>
      </c>
      <c r="J187" s="26">
        <f t="shared" si="3"/>
        <v>90</v>
      </c>
      <c r="K187" s="31" t="s">
        <v>359</v>
      </c>
      <c r="L187" s="31" t="s">
        <v>372</v>
      </c>
      <c r="M187" s="29"/>
      <c r="N187" s="29"/>
      <c r="O187" s="29"/>
      <c r="P187" s="30"/>
      <c r="Q187" s="30"/>
      <c r="R187" s="30"/>
      <c r="S187" s="30"/>
      <c r="T187" s="30"/>
      <c r="U187" s="30"/>
      <c r="V187" s="30"/>
      <c r="W187" s="30"/>
    </row>
    <row r="188" spans="1:23" s="78" customFormat="1" ht="35.25" customHeight="1" x14ac:dyDescent="0.2">
      <c r="A188" s="25" t="s">
        <v>11</v>
      </c>
      <c r="B188" s="54" t="s">
        <v>22</v>
      </c>
      <c r="C188" s="61">
        <v>84</v>
      </c>
      <c r="D188" s="49" t="s">
        <v>121</v>
      </c>
      <c r="E188" s="31" t="s">
        <v>373</v>
      </c>
      <c r="F188" s="31">
        <v>2</v>
      </c>
      <c r="G188" s="31" t="s">
        <v>374</v>
      </c>
      <c r="H188" s="40">
        <v>45078</v>
      </c>
      <c r="I188" s="40">
        <v>45290</v>
      </c>
      <c r="J188" s="26">
        <f t="shared" si="3"/>
        <v>212</v>
      </c>
      <c r="K188" s="31" t="s">
        <v>359</v>
      </c>
      <c r="L188" s="31" t="s">
        <v>366</v>
      </c>
      <c r="M188" s="29"/>
      <c r="N188" s="29"/>
      <c r="O188" s="29"/>
      <c r="P188" s="30"/>
      <c r="Q188" s="30"/>
      <c r="R188" s="30"/>
      <c r="S188" s="30"/>
      <c r="T188" s="30"/>
      <c r="U188" s="30"/>
      <c r="V188" s="30"/>
      <c r="W188" s="30"/>
    </row>
    <row r="189" spans="1:23" s="78" customFormat="1" ht="35.25" customHeight="1" x14ac:dyDescent="0.2">
      <c r="A189" s="25" t="s">
        <v>11</v>
      </c>
      <c r="B189" s="54" t="s">
        <v>22</v>
      </c>
      <c r="C189" s="61">
        <v>84</v>
      </c>
      <c r="D189" s="49" t="s">
        <v>121</v>
      </c>
      <c r="E189" s="31" t="s">
        <v>375</v>
      </c>
      <c r="F189" s="31">
        <v>1</v>
      </c>
      <c r="G189" s="31" t="s">
        <v>376</v>
      </c>
      <c r="H189" s="40">
        <v>45200</v>
      </c>
      <c r="I189" s="40">
        <v>45290</v>
      </c>
      <c r="J189" s="26">
        <f t="shared" si="3"/>
        <v>90</v>
      </c>
      <c r="K189" s="31" t="s">
        <v>359</v>
      </c>
      <c r="L189" s="31" t="s">
        <v>360</v>
      </c>
      <c r="M189" s="29"/>
      <c r="N189" s="29"/>
      <c r="O189" s="29"/>
      <c r="P189" s="30"/>
      <c r="Q189" s="30"/>
      <c r="R189" s="30"/>
      <c r="S189" s="30"/>
      <c r="T189" s="30"/>
      <c r="U189" s="30"/>
      <c r="V189" s="30"/>
      <c r="W189" s="30"/>
    </row>
    <row r="190" spans="1:23" s="78" customFormat="1" ht="35.25" customHeight="1" x14ac:dyDescent="0.2">
      <c r="A190" s="25" t="s">
        <v>11</v>
      </c>
      <c r="B190" s="54" t="s">
        <v>22</v>
      </c>
      <c r="C190" s="61">
        <v>84</v>
      </c>
      <c r="D190" s="49" t="s">
        <v>121</v>
      </c>
      <c r="E190" s="31" t="s">
        <v>377</v>
      </c>
      <c r="F190" s="31">
        <v>2</v>
      </c>
      <c r="G190" s="31" t="s">
        <v>378</v>
      </c>
      <c r="H190" s="40">
        <v>45078</v>
      </c>
      <c r="I190" s="40">
        <v>45290</v>
      </c>
      <c r="J190" s="26">
        <f t="shared" si="3"/>
        <v>212</v>
      </c>
      <c r="K190" s="31" t="s">
        <v>359</v>
      </c>
      <c r="L190" s="31" t="s">
        <v>366</v>
      </c>
      <c r="M190" s="29"/>
      <c r="N190" s="29"/>
      <c r="O190" s="29"/>
      <c r="P190" s="30"/>
      <c r="Q190" s="30"/>
      <c r="R190" s="30"/>
      <c r="S190" s="30"/>
      <c r="T190" s="30"/>
      <c r="U190" s="30"/>
      <c r="V190" s="30"/>
      <c r="W190" s="30"/>
    </row>
    <row r="191" spans="1:23" s="78" customFormat="1" ht="35.25" customHeight="1" x14ac:dyDescent="0.2">
      <c r="A191" s="25" t="s">
        <v>23</v>
      </c>
      <c r="B191" s="54" t="s">
        <v>24</v>
      </c>
      <c r="C191" s="60">
        <v>83.8</v>
      </c>
      <c r="D191" s="49" t="s">
        <v>121</v>
      </c>
      <c r="E191" s="31" t="s">
        <v>385</v>
      </c>
      <c r="F191" s="31">
        <v>7</v>
      </c>
      <c r="G191" s="31" t="s">
        <v>547</v>
      </c>
      <c r="H191" s="40">
        <v>44957</v>
      </c>
      <c r="I191" s="40">
        <v>45290</v>
      </c>
      <c r="J191" s="26">
        <f t="shared" si="3"/>
        <v>333</v>
      </c>
      <c r="K191" s="60" t="s">
        <v>243</v>
      </c>
      <c r="L191" s="31" t="s">
        <v>386</v>
      </c>
      <c r="M191" s="29"/>
      <c r="N191" s="29"/>
      <c r="O191" s="29"/>
      <c r="P191" s="30"/>
      <c r="Q191" s="30"/>
      <c r="R191" s="30"/>
      <c r="S191" s="30"/>
      <c r="T191" s="30"/>
      <c r="U191" s="30"/>
      <c r="V191" s="30"/>
      <c r="W191" s="30"/>
    </row>
    <row r="192" spans="1:23" s="78" customFormat="1" ht="35.25" customHeight="1" x14ac:dyDescent="0.2">
      <c r="A192" s="25" t="s">
        <v>23</v>
      </c>
      <c r="B192" s="54" t="s">
        <v>24</v>
      </c>
      <c r="C192" s="60">
        <v>83.8</v>
      </c>
      <c r="D192" s="49" t="s">
        <v>121</v>
      </c>
      <c r="E192" s="31" t="s">
        <v>387</v>
      </c>
      <c r="F192" s="31">
        <v>5</v>
      </c>
      <c r="G192" s="31" t="s">
        <v>547</v>
      </c>
      <c r="H192" s="40">
        <v>44957</v>
      </c>
      <c r="I192" s="40">
        <v>45290</v>
      </c>
      <c r="J192" s="26">
        <f t="shared" si="3"/>
        <v>333</v>
      </c>
      <c r="K192" s="60" t="s">
        <v>243</v>
      </c>
      <c r="L192" s="31" t="s">
        <v>386</v>
      </c>
      <c r="M192" s="29"/>
      <c r="N192" s="29"/>
      <c r="O192" s="29"/>
      <c r="P192" s="30"/>
      <c r="Q192" s="30"/>
      <c r="R192" s="30"/>
      <c r="S192" s="30"/>
      <c r="T192" s="30"/>
      <c r="U192" s="30"/>
      <c r="V192" s="30"/>
      <c r="W192" s="30"/>
    </row>
    <row r="193" spans="1:23" s="78" customFormat="1" ht="35.25" customHeight="1" x14ac:dyDescent="0.2">
      <c r="A193" s="25" t="s">
        <v>23</v>
      </c>
      <c r="B193" s="54" t="s">
        <v>24</v>
      </c>
      <c r="C193" s="60">
        <v>83.8</v>
      </c>
      <c r="D193" s="49" t="s">
        <v>121</v>
      </c>
      <c r="E193" s="31" t="s">
        <v>388</v>
      </c>
      <c r="F193" s="31">
        <v>7</v>
      </c>
      <c r="G193" s="31" t="s">
        <v>547</v>
      </c>
      <c r="H193" s="40">
        <v>44957</v>
      </c>
      <c r="I193" s="40">
        <v>45290</v>
      </c>
      <c r="J193" s="26">
        <f t="shared" si="3"/>
        <v>333</v>
      </c>
      <c r="K193" s="60" t="s">
        <v>243</v>
      </c>
      <c r="L193" s="31" t="s">
        <v>386</v>
      </c>
      <c r="M193" s="29"/>
      <c r="N193" s="29"/>
      <c r="O193" s="29"/>
      <c r="P193" s="30"/>
      <c r="Q193" s="30"/>
      <c r="R193" s="30"/>
      <c r="S193" s="30"/>
      <c r="T193" s="30"/>
      <c r="U193" s="30"/>
      <c r="V193" s="30"/>
      <c r="W193" s="30"/>
    </row>
    <row r="194" spans="1:23" s="78" customFormat="1" ht="35.25" customHeight="1" x14ac:dyDescent="0.2">
      <c r="A194" s="25" t="s">
        <v>23</v>
      </c>
      <c r="B194" s="54" t="s">
        <v>24</v>
      </c>
      <c r="C194" s="60">
        <v>83.8</v>
      </c>
      <c r="D194" s="49" t="s">
        <v>121</v>
      </c>
      <c r="E194" s="31" t="s">
        <v>389</v>
      </c>
      <c r="F194" s="31">
        <v>5</v>
      </c>
      <c r="G194" s="31" t="s">
        <v>547</v>
      </c>
      <c r="H194" s="40">
        <v>44957</v>
      </c>
      <c r="I194" s="40">
        <v>45290</v>
      </c>
      <c r="J194" s="26">
        <f t="shared" si="3"/>
        <v>333</v>
      </c>
      <c r="K194" s="60" t="s">
        <v>243</v>
      </c>
      <c r="L194" s="31" t="s">
        <v>386</v>
      </c>
      <c r="M194" s="29"/>
      <c r="N194" s="29"/>
      <c r="O194" s="29"/>
      <c r="P194" s="30"/>
      <c r="Q194" s="30"/>
      <c r="R194" s="30"/>
      <c r="S194" s="30"/>
      <c r="T194" s="30"/>
      <c r="U194" s="30"/>
      <c r="V194" s="30"/>
      <c r="W194" s="30"/>
    </row>
    <row r="195" spans="1:23" s="78" customFormat="1" ht="35.25" customHeight="1" x14ac:dyDescent="0.2">
      <c r="A195" s="25" t="s">
        <v>23</v>
      </c>
      <c r="B195" s="54" t="s">
        <v>24</v>
      </c>
      <c r="C195" s="60">
        <v>83.8</v>
      </c>
      <c r="D195" s="49" t="s">
        <v>121</v>
      </c>
      <c r="E195" s="31" t="s">
        <v>390</v>
      </c>
      <c r="F195" s="31">
        <v>4</v>
      </c>
      <c r="G195" s="31" t="s">
        <v>547</v>
      </c>
      <c r="H195" s="40">
        <v>44957</v>
      </c>
      <c r="I195" s="40">
        <v>45290</v>
      </c>
      <c r="J195" s="26">
        <f t="shared" si="3"/>
        <v>333</v>
      </c>
      <c r="K195" s="60" t="s">
        <v>243</v>
      </c>
      <c r="L195" s="31" t="s">
        <v>386</v>
      </c>
      <c r="M195" s="29"/>
      <c r="N195" s="29"/>
      <c r="O195" s="29"/>
      <c r="P195" s="30"/>
      <c r="Q195" s="30"/>
      <c r="R195" s="30"/>
      <c r="S195" s="30"/>
      <c r="T195" s="30"/>
      <c r="U195" s="30"/>
      <c r="V195" s="30"/>
      <c r="W195" s="30"/>
    </row>
    <row r="196" spans="1:23" s="78" customFormat="1" ht="35.25" customHeight="1" x14ac:dyDescent="0.2">
      <c r="A196" s="25" t="s">
        <v>23</v>
      </c>
      <c r="B196" s="54" t="s">
        <v>24</v>
      </c>
      <c r="C196" s="60">
        <v>83.8</v>
      </c>
      <c r="D196" s="49" t="s">
        <v>121</v>
      </c>
      <c r="E196" s="31" t="s">
        <v>391</v>
      </c>
      <c r="F196" s="31">
        <v>11</v>
      </c>
      <c r="G196" s="31" t="s">
        <v>547</v>
      </c>
      <c r="H196" s="40">
        <v>44957</v>
      </c>
      <c r="I196" s="40">
        <v>45290</v>
      </c>
      <c r="J196" s="26">
        <f t="shared" si="3"/>
        <v>333</v>
      </c>
      <c r="K196" s="60" t="s">
        <v>243</v>
      </c>
      <c r="L196" s="31" t="s">
        <v>386</v>
      </c>
      <c r="M196" s="29"/>
      <c r="N196" s="29"/>
      <c r="O196" s="29"/>
      <c r="P196" s="30"/>
      <c r="Q196" s="30"/>
      <c r="R196" s="30"/>
      <c r="S196" s="30"/>
      <c r="T196" s="30"/>
      <c r="U196" s="30"/>
      <c r="V196" s="30"/>
      <c r="W196" s="30"/>
    </row>
    <row r="197" spans="1:23" s="78" customFormat="1" ht="35.25" customHeight="1" x14ac:dyDescent="0.2">
      <c r="A197" s="25" t="s">
        <v>23</v>
      </c>
      <c r="B197" s="54" t="s">
        <v>24</v>
      </c>
      <c r="C197" s="60">
        <v>83.8</v>
      </c>
      <c r="D197" s="49" t="s">
        <v>121</v>
      </c>
      <c r="E197" s="31" t="s">
        <v>392</v>
      </c>
      <c r="F197" s="31">
        <v>4</v>
      </c>
      <c r="G197" s="31" t="s">
        <v>547</v>
      </c>
      <c r="H197" s="40">
        <v>44957</v>
      </c>
      <c r="I197" s="40">
        <v>45290</v>
      </c>
      <c r="J197" s="26">
        <f t="shared" si="3"/>
        <v>333</v>
      </c>
      <c r="K197" s="60" t="s">
        <v>243</v>
      </c>
      <c r="L197" s="31" t="s">
        <v>386</v>
      </c>
      <c r="M197" s="29"/>
      <c r="N197" s="29"/>
      <c r="O197" s="29"/>
      <c r="P197" s="30"/>
      <c r="Q197" s="30"/>
      <c r="R197" s="30"/>
      <c r="S197" s="30"/>
      <c r="T197" s="30"/>
      <c r="U197" s="30"/>
      <c r="V197" s="30"/>
      <c r="W197" s="30"/>
    </row>
    <row r="198" spans="1:23" s="78" customFormat="1" ht="35.25" customHeight="1" x14ac:dyDescent="0.2">
      <c r="A198" s="25" t="s">
        <v>23</v>
      </c>
      <c r="B198" s="54" t="s">
        <v>24</v>
      </c>
      <c r="C198" s="60">
        <v>83.8</v>
      </c>
      <c r="D198" s="49" t="s">
        <v>121</v>
      </c>
      <c r="E198" s="31" t="s">
        <v>393</v>
      </c>
      <c r="F198" s="31">
        <v>5</v>
      </c>
      <c r="G198" s="31" t="s">
        <v>547</v>
      </c>
      <c r="H198" s="40">
        <v>44957</v>
      </c>
      <c r="I198" s="40">
        <v>45290</v>
      </c>
      <c r="J198" s="26">
        <f t="shared" si="3"/>
        <v>333</v>
      </c>
      <c r="K198" s="60" t="s">
        <v>243</v>
      </c>
      <c r="L198" s="31" t="s">
        <v>386</v>
      </c>
      <c r="M198" s="29"/>
      <c r="N198" s="29"/>
      <c r="O198" s="29"/>
      <c r="P198" s="30"/>
      <c r="Q198" s="30"/>
      <c r="R198" s="30"/>
      <c r="S198" s="30"/>
      <c r="T198" s="30"/>
      <c r="U198" s="30"/>
      <c r="V198" s="30"/>
      <c r="W198" s="30"/>
    </row>
    <row r="199" spans="1:23" s="78" customFormat="1" ht="35.25" customHeight="1" x14ac:dyDescent="0.2">
      <c r="A199" s="25" t="s">
        <v>23</v>
      </c>
      <c r="B199" s="54" t="s">
        <v>24</v>
      </c>
      <c r="C199" s="60">
        <v>83.8</v>
      </c>
      <c r="D199" s="49" t="s">
        <v>121</v>
      </c>
      <c r="E199" s="33" t="s">
        <v>394</v>
      </c>
      <c r="F199" s="31">
        <v>3</v>
      </c>
      <c r="G199" s="31" t="s">
        <v>547</v>
      </c>
      <c r="H199" s="40">
        <v>44957</v>
      </c>
      <c r="I199" s="40">
        <v>45290</v>
      </c>
      <c r="J199" s="26">
        <f t="shared" si="3"/>
        <v>333</v>
      </c>
      <c r="K199" s="60" t="s">
        <v>243</v>
      </c>
      <c r="L199" s="31" t="s">
        <v>386</v>
      </c>
      <c r="M199" s="29"/>
      <c r="N199" s="29"/>
      <c r="O199" s="29"/>
      <c r="P199" s="30"/>
      <c r="Q199" s="30"/>
      <c r="R199" s="30"/>
      <c r="S199" s="30"/>
      <c r="T199" s="30"/>
      <c r="U199" s="30"/>
      <c r="V199" s="30"/>
      <c r="W199" s="30"/>
    </row>
    <row r="200" spans="1:23" s="78" customFormat="1" ht="35.25" customHeight="1" x14ac:dyDescent="0.2">
      <c r="A200" s="25" t="s">
        <v>23</v>
      </c>
      <c r="B200" s="54" t="s">
        <v>24</v>
      </c>
      <c r="C200" s="60">
        <v>83.8</v>
      </c>
      <c r="D200" s="49" t="s">
        <v>121</v>
      </c>
      <c r="E200" s="33" t="s">
        <v>395</v>
      </c>
      <c r="F200" s="31">
        <v>2</v>
      </c>
      <c r="G200" s="31" t="s">
        <v>547</v>
      </c>
      <c r="H200" s="40">
        <v>44957</v>
      </c>
      <c r="I200" s="40">
        <v>45290</v>
      </c>
      <c r="J200" s="26">
        <f t="shared" si="3"/>
        <v>333</v>
      </c>
      <c r="K200" s="60" t="s">
        <v>243</v>
      </c>
      <c r="L200" s="31" t="s">
        <v>386</v>
      </c>
      <c r="M200" s="29"/>
      <c r="N200" s="29"/>
      <c r="O200" s="29"/>
      <c r="P200" s="30"/>
      <c r="Q200" s="30"/>
      <c r="R200" s="30"/>
      <c r="S200" s="30"/>
      <c r="T200" s="30"/>
      <c r="U200" s="30"/>
      <c r="V200" s="30"/>
      <c r="W200" s="30"/>
    </row>
    <row r="201" spans="1:23" s="78" customFormat="1" ht="35.25" customHeight="1" x14ac:dyDescent="0.2">
      <c r="A201" s="25" t="s">
        <v>23</v>
      </c>
      <c r="B201" s="54" t="s">
        <v>24</v>
      </c>
      <c r="C201" s="60">
        <v>83.8</v>
      </c>
      <c r="D201" s="49" t="s">
        <v>121</v>
      </c>
      <c r="E201" s="31" t="s">
        <v>396</v>
      </c>
      <c r="F201" s="31">
        <v>9</v>
      </c>
      <c r="G201" s="31" t="s">
        <v>547</v>
      </c>
      <c r="H201" s="40">
        <v>44957</v>
      </c>
      <c r="I201" s="40">
        <v>45290</v>
      </c>
      <c r="J201" s="26">
        <f t="shared" si="3"/>
        <v>333</v>
      </c>
      <c r="K201" s="60" t="s">
        <v>243</v>
      </c>
      <c r="L201" s="31" t="s">
        <v>386</v>
      </c>
      <c r="M201" s="29"/>
      <c r="N201" s="29"/>
      <c r="O201" s="29"/>
      <c r="P201" s="30"/>
      <c r="Q201" s="30"/>
      <c r="R201" s="30"/>
      <c r="S201" s="30"/>
      <c r="T201" s="30"/>
      <c r="U201" s="30"/>
      <c r="V201" s="30"/>
      <c r="W201" s="30"/>
    </row>
    <row r="202" spans="1:23" s="78" customFormat="1" ht="35.25" customHeight="1" x14ac:dyDescent="0.2">
      <c r="A202" s="25" t="s">
        <v>23</v>
      </c>
      <c r="B202" s="54" t="s">
        <v>24</v>
      </c>
      <c r="C202" s="60">
        <v>83.8</v>
      </c>
      <c r="D202" s="49" t="s">
        <v>121</v>
      </c>
      <c r="E202" s="31" t="s">
        <v>397</v>
      </c>
      <c r="F202" s="31">
        <v>3</v>
      </c>
      <c r="G202" s="31" t="s">
        <v>547</v>
      </c>
      <c r="H202" s="40">
        <v>44957</v>
      </c>
      <c r="I202" s="40">
        <v>45290</v>
      </c>
      <c r="J202" s="26">
        <f t="shared" si="3"/>
        <v>333</v>
      </c>
      <c r="K202" s="60" t="s">
        <v>243</v>
      </c>
      <c r="L202" s="31" t="s">
        <v>386</v>
      </c>
      <c r="M202" s="29"/>
      <c r="N202" s="29"/>
      <c r="O202" s="29"/>
      <c r="P202" s="30"/>
      <c r="Q202" s="30"/>
      <c r="R202" s="30"/>
      <c r="S202" s="30"/>
      <c r="T202" s="30"/>
      <c r="U202" s="30"/>
      <c r="V202" s="30"/>
      <c r="W202" s="30"/>
    </row>
    <row r="203" spans="1:23" s="78" customFormat="1" ht="35.25" customHeight="1" x14ac:dyDescent="0.2">
      <c r="A203" s="25" t="s">
        <v>23</v>
      </c>
      <c r="B203" s="54" t="s">
        <v>24</v>
      </c>
      <c r="C203" s="60">
        <v>83.8</v>
      </c>
      <c r="D203" s="49" t="s">
        <v>121</v>
      </c>
      <c r="E203" s="31" t="s">
        <v>398</v>
      </c>
      <c r="F203" s="31">
        <v>3</v>
      </c>
      <c r="G203" s="31" t="s">
        <v>547</v>
      </c>
      <c r="H203" s="40">
        <v>44957</v>
      </c>
      <c r="I203" s="40">
        <v>45290</v>
      </c>
      <c r="J203" s="26">
        <f t="shared" si="3"/>
        <v>333</v>
      </c>
      <c r="K203" s="60" t="s">
        <v>243</v>
      </c>
      <c r="L203" s="31" t="s">
        <v>386</v>
      </c>
      <c r="M203" s="29"/>
      <c r="N203" s="29"/>
      <c r="O203" s="29"/>
      <c r="P203" s="30"/>
      <c r="Q203" s="30"/>
      <c r="R203" s="30"/>
      <c r="S203" s="30"/>
      <c r="T203" s="30"/>
      <c r="U203" s="30"/>
      <c r="V203" s="30"/>
      <c r="W203" s="30"/>
    </row>
    <row r="204" spans="1:23" s="78" customFormat="1" ht="35.25" customHeight="1" x14ac:dyDescent="0.2">
      <c r="A204" s="25" t="s">
        <v>23</v>
      </c>
      <c r="B204" s="54" t="s">
        <v>24</v>
      </c>
      <c r="C204" s="60"/>
      <c r="D204" s="62" t="s">
        <v>70</v>
      </c>
      <c r="E204" s="31" t="s">
        <v>399</v>
      </c>
      <c r="F204" s="31">
        <v>1</v>
      </c>
      <c r="G204" s="31" t="s">
        <v>547</v>
      </c>
      <c r="H204" s="40">
        <v>44957</v>
      </c>
      <c r="I204" s="40">
        <v>45290</v>
      </c>
      <c r="J204" s="26">
        <f t="shared" si="3"/>
        <v>333</v>
      </c>
      <c r="K204" s="60" t="s">
        <v>243</v>
      </c>
      <c r="L204" s="31" t="s">
        <v>386</v>
      </c>
      <c r="M204" s="29"/>
      <c r="N204" s="29"/>
      <c r="O204" s="29"/>
      <c r="P204" s="30"/>
      <c r="Q204" s="30"/>
      <c r="R204" s="30"/>
      <c r="S204" s="30"/>
      <c r="T204" s="30"/>
      <c r="U204" s="30"/>
      <c r="V204" s="30"/>
      <c r="W204" s="30"/>
    </row>
    <row r="205" spans="1:23" s="78" customFormat="1" ht="35.25" customHeight="1" x14ac:dyDescent="0.2">
      <c r="A205" s="25" t="s">
        <v>23</v>
      </c>
      <c r="B205" s="54" t="s">
        <v>24</v>
      </c>
      <c r="C205" s="60"/>
      <c r="D205" s="62" t="s">
        <v>70</v>
      </c>
      <c r="E205" s="31" t="s">
        <v>400</v>
      </c>
      <c r="F205" s="31">
        <v>1</v>
      </c>
      <c r="G205" s="31" t="s">
        <v>547</v>
      </c>
      <c r="H205" s="40">
        <v>44957</v>
      </c>
      <c r="I205" s="40">
        <v>45290</v>
      </c>
      <c r="J205" s="26">
        <f t="shared" si="3"/>
        <v>333</v>
      </c>
      <c r="K205" s="60" t="s">
        <v>243</v>
      </c>
      <c r="L205" s="31" t="s">
        <v>386</v>
      </c>
      <c r="M205" s="29"/>
      <c r="N205" s="29"/>
      <c r="O205" s="29"/>
      <c r="P205" s="30"/>
      <c r="Q205" s="30"/>
      <c r="R205" s="30"/>
      <c r="S205" s="30"/>
      <c r="T205" s="30"/>
      <c r="U205" s="30"/>
      <c r="V205" s="30"/>
      <c r="W205" s="30"/>
    </row>
    <row r="206" spans="1:23" s="78" customFormat="1" ht="35.25" customHeight="1" x14ac:dyDescent="0.2">
      <c r="A206" s="25" t="s">
        <v>23</v>
      </c>
      <c r="B206" s="54" t="s">
        <v>24</v>
      </c>
      <c r="C206" s="60"/>
      <c r="D206" s="62" t="s">
        <v>70</v>
      </c>
      <c r="E206" s="31" t="s">
        <v>401</v>
      </c>
      <c r="F206" s="31">
        <v>1</v>
      </c>
      <c r="G206" s="31" t="s">
        <v>547</v>
      </c>
      <c r="H206" s="40">
        <v>44957</v>
      </c>
      <c r="I206" s="40">
        <v>45290</v>
      </c>
      <c r="J206" s="26">
        <f t="shared" si="3"/>
        <v>333</v>
      </c>
      <c r="K206" s="60" t="s">
        <v>243</v>
      </c>
      <c r="L206" s="31" t="s">
        <v>386</v>
      </c>
      <c r="M206" s="29"/>
      <c r="N206" s="29"/>
      <c r="O206" s="29"/>
      <c r="P206" s="30"/>
      <c r="Q206" s="30"/>
      <c r="R206" s="30"/>
      <c r="S206" s="30"/>
      <c r="T206" s="30"/>
      <c r="U206" s="30"/>
      <c r="V206" s="30"/>
      <c r="W206" s="30"/>
    </row>
    <row r="207" spans="1:23" s="78" customFormat="1" ht="35.25" customHeight="1" x14ac:dyDescent="0.2">
      <c r="A207" s="25" t="s">
        <v>23</v>
      </c>
      <c r="B207" s="54" t="s">
        <v>24</v>
      </c>
      <c r="C207" s="60"/>
      <c r="D207" s="62" t="s">
        <v>70</v>
      </c>
      <c r="E207" s="31" t="s">
        <v>402</v>
      </c>
      <c r="F207" s="31">
        <v>1</v>
      </c>
      <c r="G207" s="31" t="s">
        <v>547</v>
      </c>
      <c r="H207" s="40">
        <v>44957</v>
      </c>
      <c r="I207" s="40">
        <v>45290</v>
      </c>
      <c r="J207" s="26">
        <f t="shared" si="3"/>
        <v>333</v>
      </c>
      <c r="K207" s="60" t="s">
        <v>243</v>
      </c>
      <c r="L207" s="31" t="s">
        <v>386</v>
      </c>
      <c r="M207" s="29"/>
      <c r="N207" s="29"/>
      <c r="O207" s="29"/>
      <c r="P207" s="30"/>
      <c r="Q207" s="30"/>
      <c r="R207" s="30"/>
      <c r="S207" s="30"/>
      <c r="T207" s="30"/>
      <c r="U207" s="30"/>
      <c r="V207" s="30"/>
      <c r="W207" s="30"/>
    </row>
    <row r="208" spans="1:23" s="78" customFormat="1" ht="35.25" customHeight="1" x14ac:dyDescent="0.2">
      <c r="A208" s="25" t="s">
        <v>23</v>
      </c>
      <c r="B208" s="54" t="s">
        <v>24</v>
      </c>
      <c r="C208" s="60"/>
      <c r="D208" s="62" t="s">
        <v>70</v>
      </c>
      <c r="E208" s="31" t="s">
        <v>403</v>
      </c>
      <c r="F208" s="31">
        <v>1</v>
      </c>
      <c r="G208" s="31" t="s">
        <v>547</v>
      </c>
      <c r="H208" s="40">
        <v>44957</v>
      </c>
      <c r="I208" s="40">
        <v>45290</v>
      </c>
      <c r="J208" s="26">
        <f t="shared" si="3"/>
        <v>333</v>
      </c>
      <c r="K208" s="60" t="s">
        <v>243</v>
      </c>
      <c r="L208" s="31" t="s">
        <v>386</v>
      </c>
      <c r="M208" s="29"/>
      <c r="N208" s="29"/>
      <c r="O208" s="29"/>
      <c r="P208" s="30"/>
      <c r="Q208" s="30"/>
      <c r="R208" s="30"/>
      <c r="S208" s="30"/>
      <c r="T208" s="30"/>
      <c r="U208" s="30"/>
      <c r="V208" s="30"/>
      <c r="W208" s="30"/>
    </row>
    <row r="209" spans="1:23" s="78" customFormat="1" ht="35.25" customHeight="1" x14ac:dyDescent="0.2">
      <c r="A209" s="25" t="s">
        <v>23</v>
      </c>
      <c r="B209" s="54" t="s">
        <v>24</v>
      </c>
      <c r="C209" s="60"/>
      <c r="D209" s="62" t="s">
        <v>70</v>
      </c>
      <c r="E209" s="31" t="s">
        <v>404</v>
      </c>
      <c r="F209" s="31">
        <v>1</v>
      </c>
      <c r="G209" s="31" t="s">
        <v>547</v>
      </c>
      <c r="H209" s="40">
        <v>44957</v>
      </c>
      <c r="I209" s="40">
        <v>45290</v>
      </c>
      <c r="J209" s="26">
        <f t="shared" si="3"/>
        <v>333</v>
      </c>
      <c r="K209" s="60" t="s">
        <v>243</v>
      </c>
      <c r="L209" s="31" t="s">
        <v>386</v>
      </c>
      <c r="M209" s="29"/>
      <c r="N209" s="29"/>
      <c r="O209" s="29"/>
      <c r="P209" s="30"/>
      <c r="Q209" s="30"/>
      <c r="R209" s="30"/>
      <c r="S209" s="30"/>
      <c r="T209" s="30"/>
      <c r="U209" s="30"/>
      <c r="V209" s="30"/>
      <c r="W209" s="30"/>
    </row>
    <row r="210" spans="1:23" s="78" customFormat="1" ht="35.25" customHeight="1" x14ac:dyDescent="0.2">
      <c r="A210" s="25" t="s">
        <v>23</v>
      </c>
      <c r="B210" s="54" t="s">
        <v>24</v>
      </c>
      <c r="C210" s="60"/>
      <c r="D210" s="62" t="s">
        <v>70</v>
      </c>
      <c r="E210" s="31" t="s">
        <v>405</v>
      </c>
      <c r="F210" s="31">
        <v>1</v>
      </c>
      <c r="G210" s="31" t="s">
        <v>547</v>
      </c>
      <c r="H210" s="40">
        <v>44957</v>
      </c>
      <c r="I210" s="40">
        <v>45290</v>
      </c>
      <c r="J210" s="26">
        <f t="shared" si="3"/>
        <v>333</v>
      </c>
      <c r="K210" s="60" t="s">
        <v>243</v>
      </c>
      <c r="L210" s="31" t="s">
        <v>386</v>
      </c>
      <c r="M210" s="29"/>
      <c r="N210" s="29"/>
      <c r="O210" s="29"/>
      <c r="P210" s="30"/>
      <c r="Q210" s="30"/>
      <c r="R210" s="30"/>
      <c r="S210" s="30"/>
      <c r="T210" s="30"/>
      <c r="U210" s="30"/>
      <c r="V210" s="30"/>
      <c r="W210" s="30"/>
    </row>
    <row r="211" spans="1:23" s="78" customFormat="1" ht="35.25" customHeight="1" x14ac:dyDescent="0.2">
      <c r="A211" s="25" t="s">
        <v>23</v>
      </c>
      <c r="B211" s="54" t="s">
        <v>24</v>
      </c>
      <c r="C211" s="60"/>
      <c r="D211" s="62" t="s">
        <v>70</v>
      </c>
      <c r="E211" s="31" t="s">
        <v>406</v>
      </c>
      <c r="F211" s="31">
        <v>1</v>
      </c>
      <c r="G211" s="31" t="s">
        <v>547</v>
      </c>
      <c r="H211" s="40">
        <v>44957</v>
      </c>
      <c r="I211" s="40">
        <v>45290</v>
      </c>
      <c r="J211" s="26">
        <f t="shared" si="3"/>
        <v>333</v>
      </c>
      <c r="K211" s="60" t="s">
        <v>243</v>
      </c>
      <c r="L211" s="31" t="s">
        <v>386</v>
      </c>
      <c r="M211" s="29"/>
      <c r="N211" s="29"/>
      <c r="O211" s="29"/>
      <c r="P211" s="30"/>
      <c r="Q211" s="30"/>
      <c r="R211" s="30"/>
      <c r="S211" s="30"/>
      <c r="T211" s="30"/>
      <c r="U211" s="30"/>
      <c r="V211" s="30"/>
      <c r="W211" s="30"/>
    </row>
    <row r="212" spans="1:23" s="78" customFormat="1" ht="35.25" customHeight="1" x14ac:dyDescent="0.2">
      <c r="A212" s="25" t="s">
        <v>23</v>
      </c>
      <c r="B212" s="54" t="s">
        <v>24</v>
      </c>
      <c r="C212" s="60"/>
      <c r="D212" s="62" t="s">
        <v>70</v>
      </c>
      <c r="E212" s="31" t="s">
        <v>407</v>
      </c>
      <c r="F212" s="31">
        <v>1</v>
      </c>
      <c r="G212" s="31" t="s">
        <v>547</v>
      </c>
      <c r="H212" s="40">
        <v>44957</v>
      </c>
      <c r="I212" s="40">
        <v>45290</v>
      </c>
      <c r="J212" s="26">
        <f t="shared" si="3"/>
        <v>333</v>
      </c>
      <c r="K212" s="60" t="s">
        <v>243</v>
      </c>
      <c r="L212" s="31" t="s">
        <v>386</v>
      </c>
      <c r="M212" s="29"/>
      <c r="N212" s="29"/>
      <c r="O212" s="29"/>
      <c r="P212" s="30"/>
      <c r="Q212" s="30"/>
      <c r="R212" s="30"/>
      <c r="S212" s="30"/>
      <c r="T212" s="30"/>
      <c r="U212" s="30"/>
      <c r="V212" s="30"/>
      <c r="W212" s="30"/>
    </row>
    <row r="213" spans="1:23" s="78" customFormat="1" ht="35.25" customHeight="1" x14ac:dyDescent="0.2">
      <c r="A213" s="25" t="s">
        <v>23</v>
      </c>
      <c r="B213" s="54" t="s">
        <v>24</v>
      </c>
      <c r="C213" s="60"/>
      <c r="D213" s="62" t="s">
        <v>70</v>
      </c>
      <c r="E213" s="31" t="s">
        <v>408</v>
      </c>
      <c r="F213" s="31">
        <v>1</v>
      </c>
      <c r="G213" s="31" t="s">
        <v>547</v>
      </c>
      <c r="H213" s="40">
        <v>44957</v>
      </c>
      <c r="I213" s="40">
        <v>45290</v>
      </c>
      <c r="J213" s="26">
        <f t="shared" si="3"/>
        <v>333</v>
      </c>
      <c r="K213" s="60" t="s">
        <v>243</v>
      </c>
      <c r="L213" s="31" t="s">
        <v>386</v>
      </c>
      <c r="M213" s="29"/>
      <c r="N213" s="29"/>
      <c r="O213" s="29"/>
      <c r="P213" s="30"/>
      <c r="Q213" s="30"/>
      <c r="R213" s="30"/>
      <c r="S213" s="30"/>
      <c r="T213" s="30"/>
      <c r="U213" s="30"/>
      <c r="V213" s="30"/>
      <c r="W213" s="30"/>
    </row>
    <row r="214" spans="1:23" ht="60" hidden="1" x14ac:dyDescent="0.2">
      <c r="A214" s="4" t="s">
        <v>23</v>
      </c>
      <c r="B214" s="4" t="s">
        <v>25</v>
      </c>
      <c r="C214" s="9">
        <v>98.1</v>
      </c>
      <c r="D214" s="6" t="s">
        <v>162</v>
      </c>
      <c r="E214" s="15" t="s">
        <v>163</v>
      </c>
      <c r="F214" s="5">
        <v>1</v>
      </c>
      <c r="G214" s="5" t="s">
        <v>164</v>
      </c>
      <c r="H214" s="8">
        <v>44986</v>
      </c>
      <c r="I214" s="8">
        <v>45015</v>
      </c>
      <c r="J214" s="7">
        <f>I214-H214</f>
        <v>29</v>
      </c>
      <c r="K214" s="5" t="s">
        <v>140</v>
      </c>
      <c r="L214" s="5" t="s">
        <v>165</v>
      </c>
      <c r="M214" s="2"/>
      <c r="N214" s="2"/>
      <c r="O214" s="2"/>
      <c r="P214" s="1"/>
      <c r="Q214" s="1"/>
      <c r="R214" s="1"/>
      <c r="S214" s="1"/>
      <c r="T214" s="1"/>
      <c r="U214" s="1"/>
      <c r="V214" s="1"/>
      <c r="W214" s="1"/>
    </row>
    <row r="215" spans="1:23" ht="96" hidden="1" x14ac:dyDescent="0.2">
      <c r="A215" s="4" t="s">
        <v>23</v>
      </c>
      <c r="B215" s="4" t="s">
        <v>25</v>
      </c>
      <c r="C215" s="5">
        <v>98.1</v>
      </c>
      <c r="D215" s="6" t="s">
        <v>162</v>
      </c>
      <c r="E215" s="15" t="s">
        <v>166</v>
      </c>
      <c r="F215" s="5">
        <v>3</v>
      </c>
      <c r="G215" s="5" t="s">
        <v>167</v>
      </c>
      <c r="H215" s="8">
        <v>44986</v>
      </c>
      <c r="I215" s="8">
        <v>45290</v>
      </c>
      <c r="J215" s="7">
        <f t="shared" ref="J215:J243" si="4">I215-H215</f>
        <v>304</v>
      </c>
      <c r="K215" s="5" t="s">
        <v>168</v>
      </c>
      <c r="L215" s="5" t="s">
        <v>165</v>
      </c>
      <c r="M215" s="2"/>
      <c r="N215" s="2"/>
      <c r="O215" s="2"/>
      <c r="P215" s="1"/>
      <c r="Q215" s="1"/>
      <c r="R215" s="1"/>
      <c r="S215" s="1"/>
      <c r="T215" s="1"/>
      <c r="U215" s="1"/>
      <c r="V215" s="1"/>
      <c r="W215" s="1"/>
    </row>
    <row r="216" spans="1:23" ht="48" hidden="1" x14ac:dyDescent="0.2">
      <c r="A216" s="4" t="s">
        <v>23</v>
      </c>
      <c r="B216" s="4" t="s">
        <v>25</v>
      </c>
      <c r="C216" s="5">
        <v>98.1</v>
      </c>
      <c r="D216" s="6" t="s">
        <v>162</v>
      </c>
      <c r="E216" s="15" t="s">
        <v>169</v>
      </c>
      <c r="F216" s="5">
        <v>1</v>
      </c>
      <c r="G216" s="5" t="s">
        <v>170</v>
      </c>
      <c r="H216" s="8">
        <v>44986</v>
      </c>
      <c r="I216" s="8">
        <v>45290</v>
      </c>
      <c r="J216" s="7">
        <f t="shared" si="4"/>
        <v>304</v>
      </c>
      <c r="K216" s="5" t="s">
        <v>171</v>
      </c>
      <c r="L216" s="5" t="s">
        <v>165</v>
      </c>
      <c r="M216" s="2"/>
      <c r="N216" s="2"/>
      <c r="O216" s="2"/>
      <c r="P216" s="1"/>
      <c r="Q216" s="1"/>
      <c r="R216" s="1"/>
      <c r="S216" s="1"/>
      <c r="T216" s="1"/>
      <c r="U216" s="1"/>
      <c r="V216" s="1"/>
      <c r="W216" s="1"/>
    </row>
    <row r="217" spans="1:23" ht="48" hidden="1" x14ac:dyDescent="0.2">
      <c r="A217" s="4" t="s">
        <v>23</v>
      </c>
      <c r="B217" s="4" t="s">
        <v>25</v>
      </c>
      <c r="C217" s="5">
        <v>98.1</v>
      </c>
      <c r="D217" s="6" t="s">
        <v>162</v>
      </c>
      <c r="E217" s="15" t="s">
        <v>172</v>
      </c>
      <c r="F217" s="5">
        <v>1</v>
      </c>
      <c r="G217" s="5" t="s">
        <v>173</v>
      </c>
      <c r="H217" s="8">
        <v>44986</v>
      </c>
      <c r="I217" s="8">
        <v>45015</v>
      </c>
      <c r="J217" s="7">
        <f>I217-H217</f>
        <v>29</v>
      </c>
      <c r="K217" s="5"/>
      <c r="L217" s="5" t="s">
        <v>165</v>
      </c>
      <c r="M217" s="2"/>
      <c r="N217" s="2"/>
      <c r="O217" s="2"/>
      <c r="P217" s="1"/>
      <c r="Q217" s="1"/>
      <c r="R217" s="1"/>
      <c r="S217" s="1"/>
      <c r="T217" s="1"/>
      <c r="U217" s="1"/>
      <c r="V217" s="1"/>
      <c r="W217" s="1"/>
    </row>
    <row r="218" spans="1:23" ht="48" hidden="1" x14ac:dyDescent="0.2">
      <c r="A218" s="4" t="s">
        <v>23</v>
      </c>
      <c r="B218" s="4" t="s">
        <v>25</v>
      </c>
      <c r="C218" s="5">
        <v>98.1</v>
      </c>
      <c r="D218" s="6" t="s">
        <v>162</v>
      </c>
      <c r="E218" s="15" t="s">
        <v>174</v>
      </c>
      <c r="F218" s="5">
        <v>8</v>
      </c>
      <c r="G218" s="5" t="s">
        <v>175</v>
      </c>
      <c r="H218" s="8">
        <v>44986</v>
      </c>
      <c r="I218" s="8">
        <v>45290</v>
      </c>
      <c r="J218" s="7">
        <f t="shared" si="4"/>
        <v>304</v>
      </c>
      <c r="K218" s="5" t="s">
        <v>176</v>
      </c>
      <c r="L218" s="5" t="s">
        <v>165</v>
      </c>
      <c r="M218" s="2"/>
      <c r="N218" s="2"/>
      <c r="O218" s="2"/>
      <c r="P218" s="1"/>
      <c r="Q218" s="1"/>
      <c r="R218" s="1"/>
      <c r="S218" s="1"/>
      <c r="T218" s="1"/>
      <c r="U218" s="1"/>
      <c r="V218" s="1"/>
      <c r="W218" s="1"/>
    </row>
    <row r="219" spans="1:23" ht="60" hidden="1" x14ac:dyDescent="0.2">
      <c r="A219" s="4" t="s">
        <v>23</v>
      </c>
      <c r="B219" s="4" t="s">
        <v>25</v>
      </c>
      <c r="C219" s="5">
        <v>98.1</v>
      </c>
      <c r="D219" s="6" t="s">
        <v>162</v>
      </c>
      <c r="E219" s="15" t="s">
        <v>177</v>
      </c>
      <c r="F219" s="5">
        <v>8</v>
      </c>
      <c r="G219" s="5" t="s">
        <v>178</v>
      </c>
      <c r="H219" s="8">
        <v>44986</v>
      </c>
      <c r="I219" s="8">
        <v>45290</v>
      </c>
      <c r="J219" s="7">
        <f t="shared" si="4"/>
        <v>304</v>
      </c>
      <c r="K219" s="5" t="s">
        <v>168</v>
      </c>
      <c r="L219" s="5" t="s">
        <v>165</v>
      </c>
      <c r="M219" s="2"/>
      <c r="N219" s="2"/>
      <c r="O219" s="2"/>
      <c r="P219" s="1"/>
      <c r="Q219" s="1"/>
      <c r="R219" s="1"/>
      <c r="S219" s="1"/>
      <c r="T219" s="1"/>
      <c r="U219" s="1"/>
      <c r="V219" s="1"/>
      <c r="W219" s="1"/>
    </row>
    <row r="220" spans="1:23" ht="48" hidden="1" x14ac:dyDescent="0.2">
      <c r="A220" s="4" t="s">
        <v>23</v>
      </c>
      <c r="B220" s="4" t="s">
        <v>25</v>
      </c>
      <c r="C220" s="5">
        <v>98.1</v>
      </c>
      <c r="D220" s="6" t="s">
        <v>162</v>
      </c>
      <c r="E220" s="15" t="s">
        <v>179</v>
      </c>
      <c r="F220" s="5">
        <v>1</v>
      </c>
      <c r="G220" s="5" t="s">
        <v>180</v>
      </c>
      <c r="H220" s="8">
        <v>44986</v>
      </c>
      <c r="I220" s="8">
        <v>45015</v>
      </c>
      <c r="J220" s="7">
        <f t="shared" si="4"/>
        <v>29</v>
      </c>
      <c r="K220" s="5" t="s">
        <v>168</v>
      </c>
      <c r="L220" s="5" t="s">
        <v>165</v>
      </c>
      <c r="M220" s="2"/>
      <c r="N220" s="2"/>
      <c r="O220" s="2"/>
      <c r="P220" s="1"/>
      <c r="Q220" s="1"/>
      <c r="R220" s="1"/>
      <c r="S220" s="1"/>
      <c r="T220" s="1"/>
      <c r="U220" s="1"/>
      <c r="V220" s="1"/>
      <c r="W220" s="1"/>
    </row>
    <row r="221" spans="1:23" ht="48" hidden="1" x14ac:dyDescent="0.2">
      <c r="A221" s="4" t="s">
        <v>23</v>
      </c>
      <c r="B221" s="4" t="s">
        <v>25</v>
      </c>
      <c r="C221" s="5">
        <v>98.1</v>
      </c>
      <c r="D221" s="6" t="s">
        <v>162</v>
      </c>
      <c r="E221" s="15" t="s">
        <v>181</v>
      </c>
      <c r="F221" s="5">
        <v>1</v>
      </c>
      <c r="G221" s="5" t="s">
        <v>182</v>
      </c>
      <c r="H221" s="8">
        <v>44986</v>
      </c>
      <c r="I221" s="8">
        <v>45290</v>
      </c>
      <c r="J221" s="7">
        <f t="shared" si="4"/>
        <v>304</v>
      </c>
      <c r="K221" s="5" t="s">
        <v>168</v>
      </c>
      <c r="L221" s="5" t="s">
        <v>165</v>
      </c>
      <c r="M221" s="2"/>
      <c r="N221" s="2"/>
      <c r="O221" s="2"/>
      <c r="P221" s="1"/>
      <c r="Q221" s="1"/>
      <c r="R221" s="1"/>
      <c r="S221" s="1"/>
      <c r="T221" s="1"/>
      <c r="U221" s="1"/>
      <c r="V221" s="1"/>
      <c r="W221" s="1"/>
    </row>
    <row r="222" spans="1:23" ht="48" hidden="1" x14ac:dyDescent="0.2">
      <c r="A222" s="4" t="s">
        <v>23</v>
      </c>
      <c r="B222" s="4" t="s">
        <v>25</v>
      </c>
      <c r="C222" s="5">
        <v>98.1</v>
      </c>
      <c r="D222" s="6" t="s">
        <v>162</v>
      </c>
      <c r="E222" s="15" t="s">
        <v>183</v>
      </c>
      <c r="F222" s="5">
        <v>1</v>
      </c>
      <c r="G222" s="5" t="s">
        <v>184</v>
      </c>
      <c r="H222" s="8">
        <v>44986</v>
      </c>
      <c r="I222" s="8">
        <v>45290</v>
      </c>
      <c r="J222" s="7">
        <f t="shared" si="4"/>
        <v>304</v>
      </c>
      <c r="K222" s="5" t="s">
        <v>140</v>
      </c>
      <c r="L222" s="5" t="s">
        <v>165</v>
      </c>
      <c r="M222" s="2"/>
      <c r="N222" s="2"/>
      <c r="O222" s="2"/>
      <c r="P222" s="1"/>
      <c r="Q222" s="1"/>
      <c r="R222" s="1"/>
      <c r="S222" s="1"/>
      <c r="T222" s="1"/>
      <c r="U222" s="1"/>
      <c r="V222" s="1"/>
      <c r="W222" s="1"/>
    </row>
    <row r="223" spans="1:23" ht="108" hidden="1" x14ac:dyDescent="0.2">
      <c r="A223" s="4" t="s">
        <v>23</v>
      </c>
      <c r="B223" s="4" t="s">
        <v>25</v>
      </c>
      <c r="C223" s="5">
        <v>98.1</v>
      </c>
      <c r="D223" s="6" t="s">
        <v>162</v>
      </c>
      <c r="E223" s="15" t="s">
        <v>185</v>
      </c>
      <c r="F223" s="5">
        <v>1</v>
      </c>
      <c r="G223" s="5" t="s">
        <v>186</v>
      </c>
      <c r="H223" s="8">
        <v>45261</v>
      </c>
      <c r="I223" s="8">
        <v>45290</v>
      </c>
      <c r="J223" s="7">
        <f t="shared" si="4"/>
        <v>29</v>
      </c>
      <c r="K223" s="5" t="s">
        <v>168</v>
      </c>
      <c r="L223" s="5" t="s">
        <v>165</v>
      </c>
      <c r="M223" s="2"/>
      <c r="N223" s="2"/>
      <c r="O223" s="2"/>
      <c r="P223" s="1"/>
      <c r="Q223" s="1"/>
      <c r="R223" s="1"/>
      <c r="S223" s="1"/>
      <c r="T223" s="1"/>
      <c r="U223" s="1"/>
      <c r="V223" s="1"/>
      <c r="W223" s="1"/>
    </row>
    <row r="224" spans="1:23" ht="48" hidden="1" x14ac:dyDescent="0.2">
      <c r="A224" s="4" t="s">
        <v>23</v>
      </c>
      <c r="B224" s="4" t="s">
        <v>25</v>
      </c>
      <c r="C224" s="5">
        <v>86</v>
      </c>
      <c r="D224" s="6" t="s">
        <v>187</v>
      </c>
      <c r="E224" s="15" t="s">
        <v>188</v>
      </c>
      <c r="F224" s="5">
        <v>1</v>
      </c>
      <c r="G224" s="5" t="s">
        <v>189</v>
      </c>
      <c r="H224" s="8">
        <v>44986</v>
      </c>
      <c r="I224" s="8">
        <v>45290</v>
      </c>
      <c r="J224" s="7">
        <f t="shared" si="4"/>
        <v>304</v>
      </c>
      <c r="K224" s="5" t="s">
        <v>140</v>
      </c>
      <c r="L224" s="5" t="s">
        <v>165</v>
      </c>
      <c r="M224" s="2"/>
      <c r="N224" s="2"/>
      <c r="O224" s="2"/>
      <c r="P224" s="1"/>
      <c r="Q224" s="1"/>
      <c r="R224" s="1"/>
      <c r="S224" s="1"/>
      <c r="T224" s="1"/>
      <c r="U224" s="1"/>
      <c r="V224" s="1"/>
      <c r="W224" s="1"/>
    </row>
    <row r="225" spans="1:23" ht="48" hidden="1" x14ac:dyDescent="0.2">
      <c r="A225" s="4" t="s">
        <v>23</v>
      </c>
      <c r="B225" s="4" t="s">
        <v>190</v>
      </c>
      <c r="C225" s="5">
        <v>86</v>
      </c>
      <c r="D225" s="6" t="s">
        <v>187</v>
      </c>
      <c r="E225" s="15" t="s">
        <v>191</v>
      </c>
      <c r="F225" s="5">
        <v>1</v>
      </c>
      <c r="G225" s="5" t="s">
        <v>192</v>
      </c>
      <c r="H225" s="8">
        <v>45017</v>
      </c>
      <c r="I225" s="8">
        <v>45076</v>
      </c>
      <c r="J225" s="7">
        <f t="shared" si="4"/>
        <v>59</v>
      </c>
      <c r="K225" s="5" t="s">
        <v>140</v>
      </c>
      <c r="L225" s="5" t="s">
        <v>165</v>
      </c>
      <c r="M225" s="2"/>
      <c r="N225" s="2"/>
      <c r="O225" s="2"/>
      <c r="P225" s="1"/>
      <c r="Q225" s="1"/>
      <c r="R225" s="1"/>
      <c r="S225" s="1"/>
      <c r="T225" s="1"/>
      <c r="U225" s="1"/>
      <c r="V225" s="1"/>
      <c r="W225" s="1"/>
    </row>
    <row r="226" spans="1:23" ht="48" hidden="1" x14ac:dyDescent="0.2">
      <c r="A226" s="4" t="s">
        <v>23</v>
      </c>
      <c r="B226" s="4" t="s">
        <v>190</v>
      </c>
      <c r="C226" s="5">
        <v>86</v>
      </c>
      <c r="D226" s="6" t="s">
        <v>187</v>
      </c>
      <c r="E226" s="15" t="s">
        <v>193</v>
      </c>
      <c r="F226" s="5">
        <v>1</v>
      </c>
      <c r="G226" s="5" t="s">
        <v>194</v>
      </c>
      <c r="H226" s="8">
        <v>45017</v>
      </c>
      <c r="I226" s="8">
        <v>45107</v>
      </c>
      <c r="J226" s="7">
        <f t="shared" si="4"/>
        <v>90</v>
      </c>
      <c r="K226" s="5" t="s">
        <v>168</v>
      </c>
      <c r="L226" s="5" t="s">
        <v>165</v>
      </c>
      <c r="M226" s="2"/>
      <c r="N226" s="2"/>
      <c r="O226" s="2"/>
      <c r="P226" s="1"/>
      <c r="Q226" s="1"/>
      <c r="R226" s="1"/>
      <c r="S226" s="1"/>
      <c r="T226" s="1"/>
      <c r="U226" s="1"/>
      <c r="V226" s="1"/>
      <c r="W226" s="1"/>
    </row>
    <row r="227" spans="1:23" ht="48" hidden="1" x14ac:dyDescent="0.2">
      <c r="A227" s="4" t="s">
        <v>23</v>
      </c>
      <c r="B227" s="4" t="s">
        <v>190</v>
      </c>
      <c r="C227" s="5">
        <v>86</v>
      </c>
      <c r="D227" s="6" t="s">
        <v>187</v>
      </c>
      <c r="E227" s="15" t="s">
        <v>195</v>
      </c>
      <c r="F227" s="5">
        <v>1</v>
      </c>
      <c r="G227" s="5" t="s">
        <v>194</v>
      </c>
      <c r="H227" s="8">
        <v>45017</v>
      </c>
      <c r="I227" s="8">
        <v>45107</v>
      </c>
      <c r="J227" s="7">
        <f t="shared" si="4"/>
        <v>90</v>
      </c>
      <c r="K227" s="5" t="s">
        <v>168</v>
      </c>
      <c r="L227" s="5" t="s">
        <v>165</v>
      </c>
      <c r="M227" s="2"/>
      <c r="N227" s="2"/>
      <c r="O227" s="2"/>
      <c r="P227" s="1"/>
      <c r="Q227" s="1"/>
      <c r="R227" s="1"/>
      <c r="S227" s="1"/>
      <c r="T227" s="1"/>
      <c r="U227" s="1"/>
      <c r="V227" s="1"/>
      <c r="W227" s="1"/>
    </row>
    <row r="228" spans="1:23" ht="48" hidden="1" x14ac:dyDescent="0.2">
      <c r="A228" s="4" t="s">
        <v>23</v>
      </c>
      <c r="B228" s="4" t="s">
        <v>190</v>
      </c>
      <c r="C228" s="5">
        <v>86</v>
      </c>
      <c r="D228" s="6" t="s">
        <v>187</v>
      </c>
      <c r="E228" s="15" t="s">
        <v>196</v>
      </c>
      <c r="F228" s="5">
        <v>1</v>
      </c>
      <c r="G228" s="5" t="s">
        <v>197</v>
      </c>
      <c r="H228" s="8">
        <v>45017</v>
      </c>
      <c r="I228" s="8">
        <v>45168</v>
      </c>
      <c r="J228" s="7">
        <f t="shared" si="4"/>
        <v>151</v>
      </c>
      <c r="K228" s="5" t="s">
        <v>168</v>
      </c>
      <c r="L228" s="5" t="s">
        <v>165</v>
      </c>
      <c r="M228" s="2"/>
      <c r="N228" s="2"/>
      <c r="O228" s="2"/>
      <c r="P228" s="1"/>
      <c r="Q228" s="1"/>
      <c r="R228" s="1"/>
      <c r="S228" s="1"/>
      <c r="T228" s="1"/>
      <c r="U228" s="1"/>
      <c r="V228" s="1"/>
      <c r="W228" s="1"/>
    </row>
    <row r="229" spans="1:23" ht="60" hidden="1" x14ac:dyDescent="0.2">
      <c r="A229" s="4" t="s">
        <v>23</v>
      </c>
      <c r="B229" s="4" t="s">
        <v>190</v>
      </c>
      <c r="C229" s="5">
        <v>86</v>
      </c>
      <c r="D229" s="6" t="s">
        <v>187</v>
      </c>
      <c r="E229" s="22" t="s">
        <v>198</v>
      </c>
      <c r="F229" s="5">
        <v>3</v>
      </c>
      <c r="G229" s="5" t="s">
        <v>197</v>
      </c>
      <c r="H229" s="8">
        <v>45047</v>
      </c>
      <c r="I229" s="8">
        <v>45199</v>
      </c>
      <c r="J229" s="7">
        <f t="shared" si="4"/>
        <v>152</v>
      </c>
      <c r="K229" s="5" t="s">
        <v>168</v>
      </c>
      <c r="L229" s="5" t="s">
        <v>165</v>
      </c>
      <c r="M229" s="2"/>
      <c r="N229" s="2"/>
      <c r="O229" s="2"/>
      <c r="P229" s="1"/>
      <c r="Q229" s="1"/>
      <c r="R229" s="1"/>
      <c r="S229" s="1"/>
      <c r="T229" s="1"/>
      <c r="U229" s="1"/>
      <c r="V229" s="1"/>
      <c r="W229" s="1"/>
    </row>
    <row r="230" spans="1:23" ht="60" hidden="1" x14ac:dyDescent="0.2">
      <c r="A230" s="4" t="s">
        <v>23</v>
      </c>
      <c r="B230" s="4" t="s">
        <v>190</v>
      </c>
      <c r="C230" s="23">
        <v>86</v>
      </c>
      <c r="D230" s="6" t="s">
        <v>187</v>
      </c>
      <c r="E230" s="22" t="s">
        <v>199</v>
      </c>
      <c r="F230" s="5">
        <v>3</v>
      </c>
      <c r="G230" s="5" t="s">
        <v>197</v>
      </c>
      <c r="H230" s="8">
        <v>44986</v>
      </c>
      <c r="I230" s="8">
        <v>45290</v>
      </c>
      <c r="J230" s="7">
        <f t="shared" si="4"/>
        <v>304</v>
      </c>
      <c r="K230" s="5" t="s">
        <v>168</v>
      </c>
      <c r="L230" s="5" t="s">
        <v>165</v>
      </c>
      <c r="M230" s="2"/>
      <c r="N230" s="2"/>
      <c r="O230" s="2"/>
      <c r="P230" s="1"/>
      <c r="Q230" s="1"/>
      <c r="R230" s="1"/>
      <c r="S230" s="1"/>
      <c r="T230" s="1"/>
      <c r="U230" s="1"/>
      <c r="V230" s="1"/>
      <c r="W230" s="1"/>
    </row>
    <row r="231" spans="1:23" s="78" customFormat="1" ht="35.25" customHeight="1" x14ac:dyDescent="0.2">
      <c r="A231" s="25" t="s">
        <v>26</v>
      </c>
      <c r="B231" s="54" t="s">
        <v>26</v>
      </c>
      <c r="C231" s="60">
        <v>79</v>
      </c>
      <c r="D231" s="49" t="s">
        <v>121</v>
      </c>
      <c r="E231" s="31" t="s">
        <v>450</v>
      </c>
      <c r="F231" s="31">
        <v>3</v>
      </c>
      <c r="G231" s="31" t="s">
        <v>451</v>
      </c>
      <c r="H231" s="40">
        <v>45017</v>
      </c>
      <c r="I231" s="40">
        <v>45076</v>
      </c>
      <c r="J231" s="26">
        <f t="shared" si="4"/>
        <v>59</v>
      </c>
      <c r="K231" s="31" t="s">
        <v>452</v>
      </c>
      <c r="L231" s="31" t="s">
        <v>453</v>
      </c>
      <c r="M231" s="29"/>
      <c r="N231" s="29"/>
      <c r="O231" s="29"/>
      <c r="P231" s="30"/>
      <c r="Q231" s="30"/>
      <c r="R231" s="30"/>
      <c r="S231" s="30"/>
      <c r="T231" s="30"/>
      <c r="U231" s="30"/>
      <c r="V231" s="30"/>
      <c r="W231" s="30"/>
    </row>
    <row r="232" spans="1:23" s="78" customFormat="1" ht="35.25" customHeight="1" x14ac:dyDescent="0.2">
      <c r="A232" s="25" t="s">
        <v>26</v>
      </c>
      <c r="B232" s="54" t="s">
        <v>26</v>
      </c>
      <c r="C232" s="60">
        <v>79</v>
      </c>
      <c r="D232" s="49" t="s">
        <v>121</v>
      </c>
      <c r="E232" s="31" t="s">
        <v>454</v>
      </c>
      <c r="F232" s="31">
        <v>2</v>
      </c>
      <c r="G232" s="31" t="s">
        <v>455</v>
      </c>
      <c r="H232" s="40">
        <v>45017</v>
      </c>
      <c r="I232" s="40">
        <v>45076</v>
      </c>
      <c r="J232" s="26">
        <f t="shared" si="4"/>
        <v>59</v>
      </c>
      <c r="K232" s="31" t="s">
        <v>452</v>
      </c>
      <c r="L232" s="31" t="s">
        <v>456</v>
      </c>
      <c r="M232" s="29"/>
      <c r="N232" s="29"/>
      <c r="O232" s="29"/>
      <c r="P232" s="30"/>
      <c r="Q232" s="30"/>
      <c r="R232" s="30"/>
      <c r="S232" s="30"/>
      <c r="T232" s="30"/>
      <c r="U232" s="30"/>
      <c r="V232" s="30"/>
      <c r="W232" s="30"/>
    </row>
    <row r="233" spans="1:23" s="78" customFormat="1" ht="35.25" customHeight="1" x14ac:dyDescent="0.2">
      <c r="A233" s="25" t="s">
        <v>26</v>
      </c>
      <c r="B233" s="54" t="s">
        <v>26</v>
      </c>
      <c r="C233" s="60">
        <v>79</v>
      </c>
      <c r="D233" s="49" t="s">
        <v>121</v>
      </c>
      <c r="E233" s="31" t="s">
        <v>457</v>
      </c>
      <c r="F233" s="31">
        <v>1</v>
      </c>
      <c r="G233" s="31" t="s">
        <v>458</v>
      </c>
      <c r="H233" s="40">
        <v>45017</v>
      </c>
      <c r="I233" s="40">
        <v>45076</v>
      </c>
      <c r="J233" s="26">
        <f t="shared" si="4"/>
        <v>59</v>
      </c>
      <c r="K233" s="31" t="s">
        <v>459</v>
      </c>
      <c r="L233" s="31" t="s">
        <v>456</v>
      </c>
      <c r="M233" s="29"/>
      <c r="N233" s="29"/>
      <c r="O233" s="29"/>
      <c r="P233" s="30"/>
      <c r="Q233" s="30"/>
      <c r="R233" s="30"/>
      <c r="S233" s="30"/>
      <c r="T233" s="30"/>
      <c r="U233" s="30"/>
      <c r="V233" s="30"/>
      <c r="W233" s="30"/>
    </row>
    <row r="234" spans="1:23" s="78" customFormat="1" ht="35.25" customHeight="1" x14ac:dyDescent="0.2">
      <c r="A234" s="25" t="s">
        <v>26</v>
      </c>
      <c r="B234" s="54" t="s">
        <v>26</v>
      </c>
      <c r="C234" s="60">
        <v>79</v>
      </c>
      <c r="D234" s="49" t="s">
        <v>121</v>
      </c>
      <c r="E234" s="31" t="s">
        <v>460</v>
      </c>
      <c r="F234" s="31">
        <v>1</v>
      </c>
      <c r="G234" s="31" t="s">
        <v>461</v>
      </c>
      <c r="H234" s="40">
        <v>45017</v>
      </c>
      <c r="I234" s="40">
        <v>45076</v>
      </c>
      <c r="J234" s="26">
        <f t="shared" si="4"/>
        <v>59</v>
      </c>
      <c r="K234" s="31" t="s">
        <v>459</v>
      </c>
      <c r="L234" s="31" t="s">
        <v>462</v>
      </c>
      <c r="M234" s="29"/>
      <c r="N234" s="29"/>
      <c r="O234" s="29"/>
      <c r="P234" s="30"/>
      <c r="Q234" s="30"/>
      <c r="R234" s="30"/>
      <c r="S234" s="30"/>
      <c r="T234" s="30"/>
      <c r="U234" s="30"/>
      <c r="V234" s="30"/>
      <c r="W234" s="30"/>
    </row>
    <row r="235" spans="1:23" s="78" customFormat="1" ht="35.25" customHeight="1" x14ac:dyDescent="0.2">
      <c r="A235" s="25" t="s">
        <v>26</v>
      </c>
      <c r="B235" s="54" t="s">
        <v>26</v>
      </c>
      <c r="C235" s="60">
        <v>79</v>
      </c>
      <c r="D235" s="49" t="s">
        <v>121</v>
      </c>
      <c r="E235" s="31" t="s">
        <v>463</v>
      </c>
      <c r="F235" s="31">
        <v>1</v>
      </c>
      <c r="G235" s="31" t="s">
        <v>464</v>
      </c>
      <c r="H235" s="40">
        <v>45017</v>
      </c>
      <c r="I235" s="40">
        <v>45076</v>
      </c>
      <c r="J235" s="26">
        <f t="shared" si="4"/>
        <v>59</v>
      </c>
      <c r="K235" s="31" t="s">
        <v>465</v>
      </c>
      <c r="L235" s="31" t="s">
        <v>456</v>
      </c>
      <c r="M235" s="29"/>
      <c r="N235" s="29"/>
      <c r="O235" s="29"/>
      <c r="P235" s="30"/>
      <c r="Q235" s="30"/>
      <c r="R235" s="30"/>
      <c r="S235" s="30"/>
      <c r="T235" s="30"/>
      <c r="U235" s="30"/>
      <c r="V235" s="30"/>
      <c r="W235" s="30"/>
    </row>
    <row r="236" spans="1:23" s="78" customFormat="1" ht="35.25" customHeight="1" x14ac:dyDescent="0.2">
      <c r="A236" s="25" t="s">
        <v>26</v>
      </c>
      <c r="B236" s="54" t="s">
        <v>26</v>
      </c>
      <c r="C236" s="60">
        <v>79</v>
      </c>
      <c r="D236" s="49" t="s">
        <v>121</v>
      </c>
      <c r="E236" s="31" t="s">
        <v>466</v>
      </c>
      <c r="F236" s="31">
        <v>1</v>
      </c>
      <c r="G236" s="31" t="s">
        <v>467</v>
      </c>
      <c r="H236" s="40">
        <v>45017</v>
      </c>
      <c r="I236" s="40">
        <v>45076</v>
      </c>
      <c r="J236" s="26">
        <f t="shared" si="4"/>
        <v>59</v>
      </c>
      <c r="K236" s="31" t="s">
        <v>465</v>
      </c>
      <c r="L236" s="31" t="s">
        <v>456</v>
      </c>
      <c r="M236" s="29"/>
      <c r="N236" s="29"/>
      <c r="O236" s="29"/>
      <c r="P236" s="30"/>
      <c r="Q236" s="30"/>
      <c r="R236" s="30"/>
      <c r="S236" s="30"/>
      <c r="T236" s="30"/>
      <c r="U236" s="30"/>
      <c r="V236" s="30"/>
      <c r="W236" s="30"/>
    </row>
    <row r="237" spans="1:23" s="78" customFormat="1" ht="35.25" customHeight="1" x14ac:dyDescent="0.2">
      <c r="A237" s="25" t="s">
        <v>26</v>
      </c>
      <c r="B237" s="54" t="s">
        <v>26</v>
      </c>
      <c r="C237" s="60">
        <v>79</v>
      </c>
      <c r="D237" s="49" t="s">
        <v>121</v>
      </c>
      <c r="E237" s="31" t="s">
        <v>468</v>
      </c>
      <c r="F237" s="31">
        <v>1</v>
      </c>
      <c r="G237" s="31" t="s">
        <v>469</v>
      </c>
      <c r="H237" s="40">
        <v>45017</v>
      </c>
      <c r="I237" s="40">
        <v>45076</v>
      </c>
      <c r="J237" s="26">
        <f t="shared" si="4"/>
        <v>59</v>
      </c>
      <c r="K237" s="31" t="s">
        <v>470</v>
      </c>
      <c r="L237" s="31" t="s">
        <v>456</v>
      </c>
      <c r="M237" s="29"/>
      <c r="N237" s="29"/>
      <c r="O237" s="29"/>
      <c r="P237" s="30"/>
      <c r="Q237" s="30"/>
      <c r="R237" s="30"/>
      <c r="S237" s="30"/>
      <c r="T237" s="30"/>
      <c r="U237" s="30"/>
      <c r="V237" s="30"/>
      <c r="W237" s="30"/>
    </row>
    <row r="238" spans="1:23" s="78" customFormat="1" ht="35.25" customHeight="1" x14ac:dyDescent="0.2">
      <c r="A238" s="25" t="s">
        <v>26</v>
      </c>
      <c r="B238" s="54" t="s">
        <v>26</v>
      </c>
      <c r="C238" s="60">
        <v>79</v>
      </c>
      <c r="D238" s="49" t="s">
        <v>121</v>
      </c>
      <c r="E238" s="31" t="s">
        <v>471</v>
      </c>
      <c r="F238" s="31">
        <v>1</v>
      </c>
      <c r="G238" s="31" t="s">
        <v>472</v>
      </c>
      <c r="H238" s="40">
        <v>45047</v>
      </c>
      <c r="I238" s="40">
        <v>45107</v>
      </c>
      <c r="J238" s="26">
        <f t="shared" si="4"/>
        <v>60</v>
      </c>
      <c r="K238" s="31" t="s">
        <v>473</v>
      </c>
      <c r="L238" s="31" t="s">
        <v>456</v>
      </c>
      <c r="M238" s="29"/>
      <c r="N238" s="29"/>
      <c r="O238" s="29"/>
      <c r="P238" s="30"/>
      <c r="Q238" s="30"/>
      <c r="R238" s="30"/>
      <c r="S238" s="30"/>
      <c r="T238" s="30"/>
      <c r="U238" s="30"/>
      <c r="V238" s="30"/>
      <c r="W238" s="30"/>
    </row>
    <row r="239" spans="1:23" s="78" customFormat="1" ht="35.25" customHeight="1" x14ac:dyDescent="0.2">
      <c r="A239" s="25" t="s">
        <v>26</v>
      </c>
      <c r="B239" s="54" t="s">
        <v>26</v>
      </c>
      <c r="C239" s="60">
        <v>79</v>
      </c>
      <c r="D239" s="49" t="s">
        <v>121</v>
      </c>
      <c r="E239" s="31" t="s">
        <v>474</v>
      </c>
      <c r="F239" s="31">
        <v>1</v>
      </c>
      <c r="G239" s="31" t="s">
        <v>475</v>
      </c>
      <c r="H239" s="40">
        <v>45047</v>
      </c>
      <c r="I239" s="40">
        <v>45107</v>
      </c>
      <c r="J239" s="26">
        <f t="shared" si="4"/>
        <v>60</v>
      </c>
      <c r="K239" s="31" t="s">
        <v>476</v>
      </c>
      <c r="L239" s="31" t="s">
        <v>456</v>
      </c>
      <c r="M239" s="29"/>
      <c r="N239" s="29"/>
      <c r="O239" s="29"/>
      <c r="P239" s="30"/>
      <c r="Q239" s="30"/>
      <c r="R239" s="30"/>
      <c r="S239" s="30"/>
      <c r="T239" s="30"/>
      <c r="U239" s="30"/>
      <c r="V239" s="30"/>
      <c r="W239" s="30"/>
    </row>
    <row r="240" spans="1:23" s="78" customFormat="1" ht="35.25" customHeight="1" x14ac:dyDescent="0.2">
      <c r="A240" s="25" t="s">
        <v>26</v>
      </c>
      <c r="B240" s="54" t="s">
        <v>26</v>
      </c>
      <c r="C240" s="60">
        <v>79</v>
      </c>
      <c r="D240" s="49" t="s">
        <v>121</v>
      </c>
      <c r="E240" s="31" t="s">
        <v>477</v>
      </c>
      <c r="F240" s="31">
        <v>1</v>
      </c>
      <c r="G240" s="31" t="s">
        <v>478</v>
      </c>
      <c r="H240" s="40">
        <v>45047</v>
      </c>
      <c r="I240" s="40">
        <v>45107</v>
      </c>
      <c r="J240" s="26">
        <f t="shared" si="4"/>
        <v>60</v>
      </c>
      <c r="K240" s="31" t="s">
        <v>479</v>
      </c>
      <c r="L240" s="31" t="s">
        <v>456</v>
      </c>
      <c r="M240" s="29"/>
      <c r="N240" s="29"/>
      <c r="O240" s="29"/>
      <c r="P240" s="30"/>
      <c r="Q240" s="30"/>
      <c r="R240" s="30"/>
      <c r="S240" s="30"/>
      <c r="T240" s="30"/>
      <c r="U240" s="30"/>
      <c r="V240" s="30"/>
      <c r="W240" s="30"/>
    </row>
    <row r="241" spans="1:23" s="78" customFormat="1" ht="35.25" customHeight="1" x14ac:dyDescent="0.2">
      <c r="A241" s="25" t="s">
        <v>26</v>
      </c>
      <c r="B241" s="54" t="s">
        <v>26</v>
      </c>
      <c r="C241" s="60">
        <v>79</v>
      </c>
      <c r="D241" s="49" t="s">
        <v>121</v>
      </c>
      <c r="E241" s="33" t="s">
        <v>480</v>
      </c>
      <c r="F241" s="31">
        <v>1</v>
      </c>
      <c r="G241" s="31" t="s">
        <v>478</v>
      </c>
      <c r="H241" s="40">
        <v>45047</v>
      </c>
      <c r="I241" s="40">
        <v>45107</v>
      </c>
      <c r="J241" s="26">
        <f t="shared" si="4"/>
        <v>60</v>
      </c>
      <c r="K241" s="31" t="s">
        <v>452</v>
      </c>
      <c r="L241" s="31" t="s">
        <v>456</v>
      </c>
      <c r="M241" s="29"/>
      <c r="N241" s="29"/>
      <c r="O241" s="29"/>
      <c r="P241" s="30"/>
      <c r="Q241" s="30"/>
      <c r="R241" s="30"/>
      <c r="S241" s="30"/>
      <c r="T241" s="30"/>
      <c r="U241" s="30"/>
      <c r="V241" s="30"/>
      <c r="W241" s="30"/>
    </row>
    <row r="242" spans="1:23" s="78" customFormat="1" ht="35.25" customHeight="1" x14ac:dyDescent="0.2">
      <c r="A242" s="25" t="s">
        <v>26</v>
      </c>
      <c r="B242" s="54" t="s">
        <v>26</v>
      </c>
      <c r="C242" s="60">
        <v>79</v>
      </c>
      <c r="D242" s="49" t="s">
        <v>121</v>
      </c>
      <c r="E242" s="33" t="s">
        <v>481</v>
      </c>
      <c r="F242" s="31">
        <v>2</v>
      </c>
      <c r="G242" s="31" t="s">
        <v>482</v>
      </c>
      <c r="H242" s="40">
        <v>45047</v>
      </c>
      <c r="I242" s="40">
        <v>45107</v>
      </c>
      <c r="J242" s="26">
        <f t="shared" si="4"/>
        <v>60</v>
      </c>
      <c r="K242" s="31"/>
      <c r="L242" s="31"/>
      <c r="M242" s="29"/>
      <c r="N242" s="29"/>
      <c r="O242" s="29"/>
      <c r="P242" s="30"/>
      <c r="Q242" s="30"/>
      <c r="R242" s="30"/>
      <c r="S242" s="30"/>
      <c r="T242" s="30"/>
      <c r="U242" s="30"/>
      <c r="V242" s="30"/>
      <c r="W242" s="30"/>
    </row>
    <row r="243" spans="1:23" s="78" customFormat="1" ht="35.25" customHeight="1" x14ac:dyDescent="0.2">
      <c r="A243" s="25" t="s">
        <v>26</v>
      </c>
      <c r="B243" s="54" t="s">
        <v>26</v>
      </c>
      <c r="C243" s="60">
        <v>79</v>
      </c>
      <c r="D243" s="49" t="s">
        <v>121</v>
      </c>
      <c r="E243" s="33" t="s">
        <v>483</v>
      </c>
      <c r="F243" s="31">
        <v>1</v>
      </c>
      <c r="G243" s="31" t="s">
        <v>478</v>
      </c>
      <c r="H243" s="40">
        <v>45047</v>
      </c>
      <c r="I243" s="40">
        <v>45107</v>
      </c>
      <c r="J243" s="26">
        <f t="shared" si="4"/>
        <v>60</v>
      </c>
      <c r="K243" s="31" t="s">
        <v>484</v>
      </c>
      <c r="L243" s="31" t="s">
        <v>485</v>
      </c>
      <c r="M243" s="29"/>
      <c r="N243" s="29"/>
      <c r="O243" s="29"/>
      <c r="P243" s="30"/>
      <c r="Q243" s="30"/>
      <c r="R243" s="30"/>
      <c r="S243" s="30"/>
      <c r="T243" s="30"/>
      <c r="U243" s="30"/>
      <c r="V243" s="30"/>
      <c r="W243" s="30"/>
    </row>
    <row r="244" spans="1:23" s="78" customFormat="1" ht="35.25" customHeight="1" x14ac:dyDescent="0.2">
      <c r="A244" s="25" t="s">
        <v>9</v>
      </c>
      <c r="B244" s="54" t="s">
        <v>27</v>
      </c>
      <c r="C244" s="60">
        <v>75</v>
      </c>
      <c r="D244" s="62" t="s">
        <v>121</v>
      </c>
      <c r="E244" s="33" t="s">
        <v>409</v>
      </c>
      <c r="F244" s="63">
        <v>1</v>
      </c>
      <c r="G244" s="33" t="s">
        <v>615</v>
      </c>
      <c r="H244" s="64">
        <v>44927</v>
      </c>
      <c r="I244" s="64">
        <v>45291</v>
      </c>
      <c r="J244" s="65">
        <v>300</v>
      </c>
      <c r="K244" s="33" t="s">
        <v>410</v>
      </c>
      <c r="L244" s="33" t="s">
        <v>411</v>
      </c>
      <c r="M244" s="29"/>
      <c r="N244" s="29"/>
      <c r="O244" s="29"/>
      <c r="P244" s="30"/>
      <c r="Q244" s="30"/>
      <c r="R244" s="30"/>
      <c r="S244" s="30"/>
      <c r="T244" s="30"/>
      <c r="U244" s="30"/>
      <c r="V244" s="30"/>
      <c r="W244" s="30"/>
    </row>
    <row r="245" spans="1:23" s="78" customFormat="1" ht="35.25" customHeight="1" x14ac:dyDescent="0.2">
      <c r="A245" s="25" t="s">
        <v>9</v>
      </c>
      <c r="B245" s="54" t="s">
        <v>27</v>
      </c>
      <c r="C245" s="60">
        <v>10</v>
      </c>
      <c r="D245" s="62" t="s">
        <v>121</v>
      </c>
      <c r="E245" s="33" t="s">
        <v>412</v>
      </c>
      <c r="F245" s="63">
        <v>1</v>
      </c>
      <c r="G245" s="33" t="s">
        <v>615</v>
      </c>
      <c r="H245" s="64">
        <v>44927</v>
      </c>
      <c r="I245" s="64">
        <v>45291</v>
      </c>
      <c r="J245" s="65">
        <v>300</v>
      </c>
      <c r="K245" s="33" t="s">
        <v>410</v>
      </c>
      <c r="L245" s="33" t="s">
        <v>411</v>
      </c>
      <c r="M245" s="29"/>
      <c r="N245" s="29"/>
      <c r="O245" s="29"/>
      <c r="P245" s="30"/>
      <c r="Q245" s="30"/>
      <c r="R245" s="30"/>
      <c r="S245" s="30"/>
      <c r="T245" s="30"/>
      <c r="U245" s="30"/>
      <c r="V245" s="30"/>
      <c r="W245" s="30"/>
    </row>
    <row r="246" spans="1:23" s="78" customFormat="1" ht="35.25" customHeight="1" x14ac:dyDescent="0.2">
      <c r="A246" s="25" t="s">
        <v>9</v>
      </c>
      <c r="B246" s="54" t="s">
        <v>27</v>
      </c>
      <c r="C246" s="60">
        <v>10</v>
      </c>
      <c r="D246" s="62" t="s">
        <v>121</v>
      </c>
      <c r="E246" s="33" t="s">
        <v>413</v>
      </c>
      <c r="F246" s="63">
        <v>1</v>
      </c>
      <c r="G246" s="33" t="s">
        <v>615</v>
      </c>
      <c r="H246" s="64">
        <v>44927</v>
      </c>
      <c r="I246" s="64">
        <v>45291</v>
      </c>
      <c r="J246" s="65">
        <v>300</v>
      </c>
      <c r="K246" s="33" t="s">
        <v>410</v>
      </c>
      <c r="L246" s="33" t="s">
        <v>411</v>
      </c>
      <c r="M246" s="29"/>
      <c r="N246" s="29"/>
      <c r="O246" s="29"/>
      <c r="P246" s="30"/>
      <c r="Q246" s="30"/>
      <c r="R246" s="30"/>
      <c r="S246" s="30"/>
      <c r="T246" s="30"/>
      <c r="U246" s="30"/>
      <c r="V246" s="30"/>
      <c r="W246" s="30"/>
    </row>
    <row r="247" spans="1:23" s="78" customFormat="1" ht="35.25" customHeight="1" x14ac:dyDescent="0.2">
      <c r="A247" s="25" t="s">
        <v>9</v>
      </c>
      <c r="B247" s="54" t="s">
        <v>27</v>
      </c>
      <c r="C247" s="60">
        <v>80</v>
      </c>
      <c r="D247" s="62" t="s">
        <v>121</v>
      </c>
      <c r="E247" s="33" t="s">
        <v>414</v>
      </c>
      <c r="F247" s="63">
        <v>1</v>
      </c>
      <c r="G247" s="33" t="s">
        <v>615</v>
      </c>
      <c r="H247" s="64">
        <v>44927</v>
      </c>
      <c r="I247" s="64">
        <v>45291</v>
      </c>
      <c r="J247" s="65">
        <v>300</v>
      </c>
      <c r="K247" s="33" t="s">
        <v>410</v>
      </c>
      <c r="L247" s="33" t="s">
        <v>411</v>
      </c>
      <c r="M247" s="29"/>
      <c r="N247" s="29"/>
      <c r="O247" s="29"/>
      <c r="P247" s="30"/>
      <c r="Q247" s="30"/>
      <c r="R247" s="30"/>
      <c r="S247" s="30"/>
      <c r="T247" s="30"/>
      <c r="U247" s="30"/>
      <c r="V247" s="30"/>
      <c r="W247" s="30"/>
    </row>
    <row r="248" spans="1:23" s="78" customFormat="1" ht="35.25" customHeight="1" x14ac:dyDescent="0.2">
      <c r="A248" s="25" t="s">
        <v>9</v>
      </c>
      <c r="B248" s="54" t="s">
        <v>27</v>
      </c>
      <c r="C248" s="60">
        <v>50</v>
      </c>
      <c r="D248" s="62" t="s">
        <v>121</v>
      </c>
      <c r="E248" s="85" t="s">
        <v>415</v>
      </c>
      <c r="F248" s="63">
        <v>1</v>
      </c>
      <c r="G248" s="33" t="s">
        <v>615</v>
      </c>
      <c r="H248" s="64">
        <v>44927</v>
      </c>
      <c r="I248" s="64">
        <v>45291</v>
      </c>
      <c r="J248" s="65">
        <v>300</v>
      </c>
      <c r="K248" s="33" t="s">
        <v>410</v>
      </c>
      <c r="L248" s="33" t="s">
        <v>416</v>
      </c>
      <c r="M248" s="29"/>
      <c r="N248" s="29"/>
      <c r="O248" s="29"/>
      <c r="P248" s="30"/>
      <c r="Q248" s="30"/>
      <c r="R248" s="30"/>
      <c r="S248" s="30"/>
      <c r="T248" s="30"/>
      <c r="U248" s="30"/>
      <c r="V248" s="30"/>
      <c r="W248" s="30"/>
    </row>
    <row r="249" spans="1:23" s="78" customFormat="1" ht="35.25" customHeight="1" x14ac:dyDescent="0.2">
      <c r="A249" s="25" t="s">
        <v>9</v>
      </c>
      <c r="B249" s="54" t="s">
        <v>27</v>
      </c>
      <c r="C249" s="60">
        <v>50</v>
      </c>
      <c r="D249" s="62" t="s">
        <v>121</v>
      </c>
      <c r="E249" s="85" t="s">
        <v>415</v>
      </c>
      <c r="F249" s="63">
        <v>1</v>
      </c>
      <c r="G249" s="33" t="s">
        <v>615</v>
      </c>
      <c r="H249" s="64">
        <v>44927</v>
      </c>
      <c r="I249" s="64">
        <v>45291</v>
      </c>
      <c r="J249" s="65">
        <v>300</v>
      </c>
      <c r="K249" s="33" t="s">
        <v>410</v>
      </c>
      <c r="L249" s="33" t="s">
        <v>416</v>
      </c>
      <c r="M249" s="29"/>
      <c r="N249" s="29"/>
      <c r="O249" s="29"/>
      <c r="P249" s="30"/>
      <c r="Q249" s="30"/>
      <c r="R249" s="30"/>
      <c r="S249" s="30"/>
      <c r="T249" s="30"/>
      <c r="U249" s="30"/>
      <c r="V249" s="30"/>
      <c r="W249" s="30"/>
    </row>
    <row r="250" spans="1:23" s="78" customFormat="1" ht="35.25" customHeight="1" x14ac:dyDescent="0.2">
      <c r="A250" s="25" t="s">
        <v>9</v>
      </c>
      <c r="B250" s="54" t="s">
        <v>27</v>
      </c>
      <c r="C250" s="60">
        <v>75</v>
      </c>
      <c r="D250" s="62" t="s">
        <v>121</v>
      </c>
      <c r="E250" s="33" t="s">
        <v>417</v>
      </c>
      <c r="F250" s="63">
        <v>1</v>
      </c>
      <c r="G250" s="33" t="s">
        <v>615</v>
      </c>
      <c r="H250" s="64">
        <v>44927</v>
      </c>
      <c r="I250" s="64">
        <v>45291</v>
      </c>
      <c r="J250" s="65">
        <v>300</v>
      </c>
      <c r="K250" s="33" t="s">
        <v>410</v>
      </c>
      <c r="L250" s="33" t="s">
        <v>416</v>
      </c>
      <c r="M250" s="29"/>
      <c r="N250" s="29"/>
      <c r="O250" s="29"/>
      <c r="P250" s="30"/>
      <c r="Q250" s="30"/>
      <c r="R250" s="30"/>
      <c r="S250" s="30"/>
      <c r="T250" s="30"/>
      <c r="U250" s="30"/>
      <c r="V250" s="30"/>
      <c r="W250" s="30"/>
    </row>
    <row r="251" spans="1:23" s="78" customFormat="1" ht="35.25" customHeight="1" x14ac:dyDescent="0.2">
      <c r="A251" s="25" t="s">
        <v>9</v>
      </c>
      <c r="B251" s="54" t="s">
        <v>27</v>
      </c>
      <c r="C251" s="60">
        <v>75</v>
      </c>
      <c r="D251" s="62" t="s">
        <v>121</v>
      </c>
      <c r="E251" s="33" t="s">
        <v>417</v>
      </c>
      <c r="F251" s="63">
        <v>1</v>
      </c>
      <c r="G251" s="33" t="s">
        <v>615</v>
      </c>
      <c r="H251" s="64">
        <v>44927</v>
      </c>
      <c r="I251" s="64">
        <v>45291</v>
      </c>
      <c r="J251" s="65">
        <v>300</v>
      </c>
      <c r="K251" s="33" t="s">
        <v>410</v>
      </c>
      <c r="L251" s="33" t="s">
        <v>416</v>
      </c>
      <c r="M251" s="29"/>
      <c r="N251" s="29"/>
      <c r="O251" s="29"/>
      <c r="P251" s="30"/>
      <c r="Q251" s="30"/>
      <c r="R251" s="30"/>
      <c r="S251" s="30"/>
      <c r="T251" s="30"/>
      <c r="U251" s="30"/>
      <c r="V251" s="30"/>
      <c r="W251" s="30"/>
    </row>
    <row r="252" spans="1:23" s="78" customFormat="1" ht="35.25" customHeight="1" x14ac:dyDescent="0.2">
      <c r="A252" s="25" t="s">
        <v>9</v>
      </c>
      <c r="B252" s="54" t="s">
        <v>27</v>
      </c>
      <c r="C252" s="60">
        <v>50</v>
      </c>
      <c r="D252" s="62" t="s">
        <v>121</v>
      </c>
      <c r="E252" s="33" t="s">
        <v>418</v>
      </c>
      <c r="F252" s="63">
        <v>1</v>
      </c>
      <c r="G252" s="33" t="s">
        <v>615</v>
      </c>
      <c r="H252" s="64">
        <v>44927</v>
      </c>
      <c r="I252" s="64">
        <v>45291</v>
      </c>
      <c r="J252" s="65">
        <v>300</v>
      </c>
      <c r="K252" s="33" t="s">
        <v>410</v>
      </c>
      <c r="L252" s="33" t="s">
        <v>411</v>
      </c>
      <c r="M252" s="29"/>
      <c r="N252" s="29"/>
      <c r="O252" s="29"/>
      <c r="P252" s="30"/>
      <c r="Q252" s="30"/>
      <c r="R252" s="30"/>
      <c r="S252" s="30"/>
      <c r="T252" s="30"/>
      <c r="U252" s="30"/>
      <c r="V252" s="30"/>
      <c r="W252" s="30"/>
    </row>
    <row r="253" spans="1:23" s="78" customFormat="1" ht="35.25" customHeight="1" x14ac:dyDescent="0.2">
      <c r="A253" s="25" t="s">
        <v>9</v>
      </c>
      <c r="B253" s="54" t="s">
        <v>27</v>
      </c>
      <c r="C253" s="60">
        <v>10</v>
      </c>
      <c r="D253" s="62" t="s">
        <v>121</v>
      </c>
      <c r="E253" s="33" t="s">
        <v>419</v>
      </c>
      <c r="F253" s="63">
        <v>1</v>
      </c>
      <c r="G253" s="33" t="s">
        <v>615</v>
      </c>
      <c r="H253" s="64">
        <v>44927</v>
      </c>
      <c r="I253" s="64">
        <v>45291</v>
      </c>
      <c r="J253" s="65">
        <v>300</v>
      </c>
      <c r="K253" s="33" t="s">
        <v>410</v>
      </c>
      <c r="L253" s="33" t="s">
        <v>420</v>
      </c>
      <c r="M253" s="29"/>
      <c r="N253" s="29"/>
      <c r="O253" s="29"/>
      <c r="P253" s="30"/>
      <c r="Q253" s="30"/>
      <c r="R253" s="30"/>
      <c r="S253" s="30"/>
      <c r="T253" s="30"/>
      <c r="U253" s="30"/>
      <c r="V253" s="30"/>
      <c r="W253" s="30"/>
    </row>
    <row r="254" spans="1:23" s="78" customFormat="1" ht="35.25" customHeight="1" x14ac:dyDescent="0.2">
      <c r="A254" s="25" t="s">
        <v>11</v>
      </c>
      <c r="B254" s="66" t="s">
        <v>28</v>
      </c>
      <c r="C254" s="60">
        <v>83.8</v>
      </c>
      <c r="D254" s="62" t="s">
        <v>121</v>
      </c>
      <c r="E254" s="60" t="s">
        <v>486</v>
      </c>
      <c r="F254" s="60">
        <v>9</v>
      </c>
      <c r="G254" s="60" t="s">
        <v>541</v>
      </c>
      <c r="H254" s="67">
        <v>44986</v>
      </c>
      <c r="I254" s="67">
        <v>45290</v>
      </c>
      <c r="J254" s="65">
        <v>300</v>
      </c>
      <c r="K254" s="60" t="s">
        <v>487</v>
      </c>
      <c r="L254" s="60" t="s">
        <v>488</v>
      </c>
      <c r="M254" s="29"/>
      <c r="N254" s="29"/>
      <c r="O254" s="29"/>
      <c r="P254" s="30"/>
      <c r="Q254" s="30"/>
      <c r="R254" s="30"/>
      <c r="S254" s="30"/>
      <c r="T254" s="30"/>
      <c r="U254" s="30"/>
      <c r="V254" s="30"/>
      <c r="W254" s="30"/>
    </row>
    <row r="255" spans="1:23" s="78" customFormat="1" ht="35.25" customHeight="1" x14ac:dyDescent="0.2">
      <c r="A255" s="68" t="s">
        <v>11</v>
      </c>
      <c r="B255" s="69" t="s">
        <v>28</v>
      </c>
      <c r="C255" s="60">
        <v>83.8</v>
      </c>
      <c r="D255" s="62" t="s">
        <v>121</v>
      </c>
      <c r="E255" s="60" t="s">
        <v>489</v>
      </c>
      <c r="F255" s="60">
        <v>1</v>
      </c>
      <c r="G255" s="60" t="s">
        <v>490</v>
      </c>
      <c r="H255" s="67">
        <v>44986</v>
      </c>
      <c r="I255" s="67">
        <v>45290</v>
      </c>
      <c r="J255" s="65">
        <v>300</v>
      </c>
      <c r="K255" s="60" t="s">
        <v>491</v>
      </c>
      <c r="L255" s="60" t="s">
        <v>492</v>
      </c>
      <c r="M255" s="29"/>
      <c r="N255" s="29"/>
      <c r="O255" s="29"/>
      <c r="P255" s="30"/>
      <c r="Q255" s="30"/>
      <c r="R255" s="30"/>
      <c r="S255" s="30"/>
      <c r="T255" s="30"/>
      <c r="U255" s="30"/>
      <c r="V255" s="30"/>
      <c r="W255" s="30"/>
    </row>
    <row r="256" spans="1:23" s="78" customFormat="1" ht="35.25" customHeight="1" x14ac:dyDescent="0.2">
      <c r="A256" s="68" t="s">
        <v>11</v>
      </c>
      <c r="B256" s="69" t="s">
        <v>28</v>
      </c>
      <c r="C256" s="60">
        <v>83.8</v>
      </c>
      <c r="D256" s="62" t="s">
        <v>121</v>
      </c>
      <c r="E256" s="60" t="s">
        <v>493</v>
      </c>
      <c r="F256" s="60">
        <v>1</v>
      </c>
      <c r="G256" s="60" t="s">
        <v>494</v>
      </c>
      <c r="H256" s="67">
        <v>44986</v>
      </c>
      <c r="I256" s="67">
        <v>45290</v>
      </c>
      <c r="J256" s="65">
        <v>300</v>
      </c>
      <c r="K256" s="60" t="s">
        <v>491</v>
      </c>
      <c r="L256" s="60" t="s">
        <v>492</v>
      </c>
      <c r="M256" s="29"/>
      <c r="N256" s="29"/>
      <c r="O256" s="29"/>
      <c r="P256" s="30"/>
      <c r="Q256" s="30"/>
      <c r="R256" s="30"/>
      <c r="S256" s="30"/>
      <c r="T256" s="30"/>
      <c r="U256" s="30"/>
      <c r="V256" s="30"/>
      <c r="W256" s="30"/>
    </row>
    <row r="257" spans="1:23" s="78" customFormat="1" ht="35.25" customHeight="1" x14ac:dyDescent="0.2">
      <c r="A257" s="68" t="s">
        <v>11</v>
      </c>
      <c r="B257" s="69" t="s">
        <v>28</v>
      </c>
      <c r="C257" s="60">
        <v>83.8</v>
      </c>
      <c r="D257" s="62" t="s">
        <v>121</v>
      </c>
      <c r="E257" s="60" t="s">
        <v>495</v>
      </c>
      <c r="F257" s="60">
        <v>1</v>
      </c>
      <c r="G257" s="60" t="s">
        <v>496</v>
      </c>
      <c r="H257" s="67">
        <v>44986</v>
      </c>
      <c r="I257" s="67">
        <v>45290</v>
      </c>
      <c r="J257" s="65">
        <v>300</v>
      </c>
      <c r="K257" s="60" t="s">
        <v>491</v>
      </c>
      <c r="L257" s="60" t="s">
        <v>492</v>
      </c>
      <c r="M257" s="29"/>
      <c r="N257" s="29"/>
      <c r="O257" s="29"/>
      <c r="P257" s="30"/>
      <c r="Q257" s="30"/>
      <c r="R257" s="30"/>
      <c r="S257" s="30"/>
      <c r="T257" s="30"/>
      <c r="U257" s="30"/>
      <c r="V257" s="30"/>
      <c r="W257" s="30"/>
    </row>
    <row r="258" spans="1:23" s="78" customFormat="1" ht="35.25" customHeight="1" x14ac:dyDescent="0.2">
      <c r="A258" s="68" t="s">
        <v>11</v>
      </c>
      <c r="B258" s="69" t="s">
        <v>28</v>
      </c>
      <c r="C258" s="60">
        <v>83.8</v>
      </c>
      <c r="D258" s="62" t="s">
        <v>121</v>
      </c>
      <c r="E258" s="60" t="s">
        <v>497</v>
      </c>
      <c r="F258" s="60">
        <v>1</v>
      </c>
      <c r="G258" s="60" t="s">
        <v>498</v>
      </c>
      <c r="H258" s="67">
        <v>44986</v>
      </c>
      <c r="I258" s="67">
        <v>45290</v>
      </c>
      <c r="J258" s="65">
        <v>300</v>
      </c>
      <c r="K258" s="60" t="s">
        <v>491</v>
      </c>
      <c r="L258" s="60" t="s">
        <v>492</v>
      </c>
      <c r="M258" s="29"/>
      <c r="N258" s="29"/>
      <c r="O258" s="29"/>
      <c r="P258" s="30"/>
      <c r="Q258" s="30"/>
      <c r="R258" s="30"/>
      <c r="S258" s="30"/>
      <c r="T258" s="30"/>
      <c r="U258" s="30"/>
      <c r="V258" s="30"/>
      <c r="W258" s="30"/>
    </row>
    <row r="259" spans="1:23" s="78" customFormat="1" ht="35.25" customHeight="1" x14ac:dyDescent="0.2">
      <c r="A259" s="68" t="s">
        <v>11</v>
      </c>
      <c r="B259" s="69" t="s">
        <v>28</v>
      </c>
      <c r="C259" s="60">
        <v>83.8</v>
      </c>
      <c r="D259" s="62" t="s">
        <v>121</v>
      </c>
      <c r="E259" s="60" t="s">
        <v>499</v>
      </c>
      <c r="F259" s="60">
        <v>1</v>
      </c>
      <c r="G259" s="60" t="s">
        <v>500</v>
      </c>
      <c r="H259" s="67">
        <v>44986</v>
      </c>
      <c r="I259" s="67">
        <v>45290</v>
      </c>
      <c r="J259" s="65">
        <v>300</v>
      </c>
      <c r="K259" s="60" t="s">
        <v>491</v>
      </c>
      <c r="L259" s="60" t="s">
        <v>492</v>
      </c>
      <c r="M259" s="29"/>
      <c r="N259" s="29"/>
      <c r="O259" s="29"/>
      <c r="P259" s="30"/>
      <c r="Q259" s="30"/>
      <c r="R259" s="30"/>
      <c r="S259" s="30"/>
      <c r="T259" s="30"/>
      <c r="U259" s="30"/>
      <c r="V259" s="30"/>
      <c r="W259" s="30"/>
    </row>
    <row r="260" spans="1:23" s="78" customFormat="1" ht="35.25" customHeight="1" x14ac:dyDescent="0.2">
      <c r="A260" s="68" t="s">
        <v>11</v>
      </c>
      <c r="B260" s="69" t="s">
        <v>28</v>
      </c>
      <c r="C260" s="60">
        <v>83.8</v>
      </c>
      <c r="D260" s="62" t="s">
        <v>121</v>
      </c>
      <c r="E260" s="60" t="s">
        <v>501</v>
      </c>
      <c r="F260" s="60">
        <v>1</v>
      </c>
      <c r="G260" s="60" t="s">
        <v>502</v>
      </c>
      <c r="H260" s="67">
        <v>44986</v>
      </c>
      <c r="I260" s="67">
        <v>45290</v>
      </c>
      <c r="J260" s="65">
        <v>300</v>
      </c>
      <c r="K260" s="60" t="s">
        <v>491</v>
      </c>
      <c r="L260" s="60" t="s">
        <v>492</v>
      </c>
      <c r="M260" s="29"/>
      <c r="N260" s="29"/>
      <c r="O260" s="29"/>
      <c r="P260" s="30"/>
      <c r="Q260" s="30"/>
      <c r="R260" s="30"/>
      <c r="S260" s="30"/>
      <c r="T260" s="30"/>
      <c r="U260" s="30"/>
      <c r="V260" s="30"/>
      <c r="W260" s="30"/>
    </row>
    <row r="261" spans="1:23" s="78" customFormat="1" ht="35.25" customHeight="1" x14ac:dyDescent="0.2">
      <c r="A261" s="68" t="s">
        <v>11</v>
      </c>
      <c r="B261" s="69" t="s">
        <v>28</v>
      </c>
      <c r="C261" s="60">
        <v>83.8</v>
      </c>
      <c r="D261" s="62" t="s">
        <v>121</v>
      </c>
      <c r="E261" s="60" t="s">
        <v>503</v>
      </c>
      <c r="F261" s="60">
        <v>1</v>
      </c>
      <c r="G261" s="60" t="s">
        <v>504</v>
      </c>
      <c r="H261" s="67">
        <v>44986</v>
      </c>
      <c r="I261" s="67">
        <v>45290</v>
      </c>
      <c r="J261" s="65">
        <v>300</v>
      </c>
      <c r="K261" s="60" t="s">
        <v>491</v>
      </c>
      <c r="L261" s="60" t="s">
        <v>492</v>
      </c>
      <c r="M261" s="29"/>
      <c r="N261" s="29"/>
      <c r="O261" s="29"/>
      <c r="P261" s="30"/>
      <c r="Q261" s="30"/>
      <c r="R261" s="30"/>
      <c r="S261" s="30"/>
      <c r="T261" s="30"/>
      <c r="U261" s="30"/>
      <c r="V261" s="30"/>
      <c r="W261" s="30"/>
    </row>
    <row r="262" spans="1:23" s="78" customFormat="1" ht="35.25" customHeight="1" x14ac:dyDescent="0.2">
      <c r="A262" s="68" t="s">
        <v>11</v>
      </c>
      <c r="B262" s="69" t="s">
        <v>28</v>
      </c>
      <c r="C262" s="60">
        <v>83.8</v>
      </c>
      <c r="D262" s="62" t="s">
        <v>121</v>
      </c>
      <c r="E262" s="60" t="s">
        <v>505</v>
      </c>
      <c r="F262" s="60">
        <v>1</v>
      </c>
      <c r="G262" s="60" t="s">
        <v>496</v>
      </c>
      <c r="H262" s="67">
        <v>44986</v>
      </c>
      <c r="I262" s="67">
        <v>45290</v>
      </c>
      <c r="J262" s="65">
        <v>300</v>
      </c>
      <c r="K262" s="60" t="s">
        <v>491</v>
      </c>
      <c r="L262" s="60" t="s">
        <v>492</v>
      </c>
      <c r="M262" s="29"/>
      <c r="N262" s="29"/>
      <c r="O262" s="29"/>
      <c r="P262" s="30"/>
      <c r="Q262" s="30"/>
      <c r="R262" s="30"/>
      <c r="S262" s="30"/>
      <c r="T262" s="30"/>
      <c r="U262" s="30"/>
      <c r="V262" s="30"/>
      <c r="W262" s="30"/>
    </row>
    <row r="263" spans="1:23" s="78" customFormat="1" ht="35.25" customHeight="1" x14ac:dyDescent="0.2">
      <c r="A263" s="68" t="s">
        <v>11</v>
      </c>
      <c r="B263" s="69" t="s">
        <v>28</v>
      </c>
      <c r="C263" s="60">
        <v>83.8</v>
      </c>
      <c r="D263" s="62" t="s">
        <v>121</v>
      </c>
      <c r="E263" s="60" t="s">
        <v>506</v>
      </c>
      <c r="F263" s="60">
        <v>1</v>
      </c>
      <c r="G263" s="60" t="s">
        <v>507</v>
      </c>
      <c r="H263" s="67">
        <v>44986</v>
      </c>
      <c r="I263" s="67">
        <v>45290</v>
      </c>
      <c r="J263" s="65">
        <v>300</v>
      </c>
      <c r="K263" s="60" t="s">
        <v>491</v>
      </c>
      <c r="L263" s="60" t="s">
        <v>492</v>
      </c>
      <c r="M263" s="29"/>
      <c r="N263" s="29"/>
      <c r="O263" s="29"/>
      <c r="P263" s="30"/>
      <c r="Q263" s="30"/>
      <c r="R263" s="30"/>
      <c r="S263" s="30"/>
      <c r="T263" s="30"/>
      <c r="U263" s="30"/>
      <c r="V263" s="30"/>
      <c r="W263" s="30"/>
    </row>
    <row r="264" spans="1:23" s="78" customFormat="1" ht="35.25" customHeight="1" x14ac:dyDescent="0.2">
      <c r="A264" s="68" t="s">
        <v>11</v>
      </c>
      <c r="B264" s="69" t="s">
        <v>28</v>
      </c>
      <c r="C264" s="60">
        <v>83.8</v>
      </c>
      <c r="D264" s="62" t="s">
        <v>121</v>
      </c>
      <c r="E264" s="60" t="s">
        <v>508</v>
      </c>
      <c r="F264" s="60">
        <v>1</v>
      </c>
      <c r="G264" s="60" t="s">
        <v>496</v>
      </c>
      <c r="H264" s="67">
        <v>44986</v>
      </c>
      <c r="I264" s="67">
        <v>45290</v>
      </c>
      <c r="J264" s="65">
        <v>300</v>
      </c>
      <c r="K264" s="60" t="s">
        <v>491</v>
      </c>
      <c r="L264" s="60" t="s">
        <v>492</v>
      </c>
      <c r="M264" s="29"/>
      <c r="N264" s="29"/>
      <c r="O264" s="29"/>
      <c r="P264" s="30"/>
      <c r="Q264" s="30"/>
      <c r="R264" s="30"/>
      <c r="S264" s="30"/>
      <c r="T264" s="30"/>
      <c r="U264" s="30"/>
      <c r="V264" s="30"/>
      <c r="W264" s="30"/>
    </row>
    <row r="265" spans="1:23" s="78" customFormat="1" ht="35.25" customHeight="1" x14ac:dyDescent="0.2">
      <c r="A265" s="68" t="s">
        <v>11</v>
      </c>
      <c r="B265" s="69" t="s">
        <v>28</v>
      </c>
      <c r="C265" s="60">
        <v>83.8</v>
      </c>
      <c r="D265" s="62" t="s">
        <v>121</v>
      </c>
      <c r="E265" s="27" t="s">
        <v>509</v>
      </c>
      <c r="F265" s="27">
        <v>80</v>
      </c>
      <c r="G265" s="27" t="s">
        <v>510</v>
      </c>
      <c r="H265" s="67">
        <v>44986</v>
      </c>
      <c r="I265" s="67">
        <v>45290</v>
      </c>
      <c r="J265" s="65">
        <v>300</v>
      </c>
      <c r="K265" s="60" t="s">
        <v>491</v>
      </c>
      <c r="L265" s="60" t="s">
        <v>492</v>
      </c>
      <c r="M265" s="29"/>
      <c r="N265" s="29"/>
      <c r="O265" s="29"/>
      <c r="P265" s="30"/>
      <c r="Q265" s="30"/>
      <c r="R265" s="30"/>
      <c r="S265" s="30"/>
      <c r="T265" s="30"/>
      <c r="U265" s="30"/>
      <c r="V265" s="30"/>
      <c r="W265" s="30"/>
    </row>
    <row r="266" spans="1:23" s="78" customFormat="1" ht="35.25" customHeight="1" x14ac:dyDescent="0.2">
      <c r="A266" s="68" t="s">
        <v>11</v>
      </c>
      <c r="B266" s="69" t="s">
        <v>28</v>
      </c>
      <c r="C266" s="60">
        <v>83.8</v>
      </c>
      <c r="D266" s="62" t="s">
        <v>121</v>
      </c>
      <c r="E266" s="27" t="s">
        <v>511</v>
      </c>
      <c r="F266" s="27">
        <v>1</v>
      </c>
      <c r="G266" s="27" t="s">
        <v>512</v>
      </c>
      <c r="H266" s="67">
        <v>44986</v>
      </c>
      <c r="I266" s="67">
        <v>45290</v>
      </c>
      <c r="J266" s="65">
        <v>300</v>
      </c>
      <c r="K266" s="60" t="s">
        <v>491</v>
      </c>
      <c r="L266" s="60" t="s">
        <v>492</v>
      </c>
      <c r="M266" s="29"/>
      <c r="N266" s="29"/>
      <c r="O266" s="29"/>
      <c r="P266" s="30"/>
      <c r="Q266" s="30"/>
      <c r="R266" s="30"/>
      <c r="S266" s="30"/>
      <c r="T266" s="30"/>
      <c r="U266" s="30"/>
      <c r="V266" s="30"/>
      <c r="W266" s="30"/>
    </row>
    <row r="267" spans="1:23" s="78" customFormat="1" ht="35.25" customHeight="1" x14ac:dyDescent="0.2">
      <c r="A267" s="68" t="s">
        <v>11</v>
      </c>
      <c r="B267" s="69" t="s">
        <v>28</v>
      </c>
      <c r="C267" s="60">
        <v>83.8</v>
      </c>
      <c r="D267" s="62" t="s">
        <v>121</v>
      </c>
      <c r="E267" s="27" t="s">
        <v>513</v>
      </c>
      <c r="F267" s="27">
        <v>1</v>
      </c>
      <c r="G267" s="27" t="s">
        <v>507</v>
      </c>
      <c r="H267" s="67">
        <v>44986</v>
      </c>
      <c r="I267" s="67">
        <v>45290</v>
      </c>
      <c r="J267" s="65">
        <v>300</v>
      </c>
      <c r="K267" s="60" t="s">
        <v>491</v>
      </c>
      <c r="L267" s="60" t="s">
        <v>492</v>
      </c>
      <c r="M267" s="29"/>
      <c r="N267" s="29"/>
      <c r="O267" s="29"/>
      <c r="P267" s="30"/>
      <c r="Q267" s="30"/>
      <c r="R267" s="30"/>
      <c r="S267" s="30"/>
      <c r="T267" s="30"/>
      <c r="U267" s="30"/>
      <c r="V267" s="30"/>
      <c r="W267" s="30"/>
    </row>
    <row r="268" spans="1:23" s="78" customFormat="1" ht="35.25" customHeight="1" x14ac:dyDescent="0.2">
      <c r="A268" s="68" t="s">
        <v>11</v>
      </c>
      <c r="B268" s="69" t="s">
        <v>28</v>
      </c>
      <c r="C268" s="60">
        <v>83.8</v>
      </c>
      <c r="D268" s="62" t="s">
        <v>121</v>
      </c>
      <c r="E268" s="27" t="s">
        <v>514</v>
      </c>
      <c r="F268" s="27">
        <v>1</v>
      </c>
      <c r="G268" s="27" t="s">
        <v>512</v>
      </c>
      <c r="H268" s="67">
        <v>44986</v>
      </c>
      <c r="I268" s="67">
        <v>45290</v>
      </c>
      <c r="J268" s="65">
        <v>300</v>
      </c>
      <c r="K268" s="60" t="s">
        <v>491</v>
      </c>
      <c r="L268" s="60" t="s">
        <v>492</v>
      </c>
      <c r="M268" s="29"/>
      <c r="N268" s="29"/>
      <c r="O268" s="29"/>
      <c r="P268" s="30"/>
      <c r="Q268" s="30"/>
      <c r="R268" s="30"/>
      <c r="S268" s="30"/>
      <c r="T268" s="30"/>
      <c r="U268" s="30"/>
      <c r="V268" s="30"/>
      <c r="W268" s="30"/>
    </row>
    <row r="269" spans="1:23" s="78" customFormat="1" ht="35.25" customHeight="1" x14ac:dyDescent="0.2">
      <c r="A269" s="68" t="s">
        <v>11</v>
      </c>
      <c r="B269" s="69" t="s">
        <v>28</v>
      </c>
      <c r="C269" s="60">
        <v>83.8</v>
      </c>
      <c r="D269" s="62" t="s">
        <v>121</v>
      </c>
      <c r="E269" s="27" t="s">
        <v>515</v>
      </c>
      <c r="F269" s="27">
        <v>80</v>
      </c>
      <c r="G269" s="27" t="s">
        <v>510</v>
      </c>
      <c r="H269" s="67">
        <v>44986</v>
      </c>
      <c r="I269" s="67">
        <v>45290</v>
      </c>
      <c r="J269" s="65">
        <v>300</v>
      </c>
      <c r="K269" s="60" t="s">
        <v>491</v>
      </c>
      <c r="L269" s="60" t="s">
        <v>492</v>
      </c>
      <c r="M269" s="29"/>
      <c r="N269" s="29"/>
      <c r="O269" s="29"/>
      <c r="P269" s="30"/>
      <c r="Q269" s="30"/>
      <c r="R269" s="30"/>
      <c r="S269" s="30"/>
      <c r="T269" s="30"/>
      <c r="U269" s="30"/>
      <c r="V269" s="30"/>
      <c r="W269" s="30"/>
    </row>
    <row r="270" spans="1:23" s="78" customFormat="1" ht="35.25" customHeight="1" x14ac:dyDescent="0.2">
      <c r="A270" s="68" t="s">
        <v>11</v>
      </c>
      <c r="B270" s="69" t="s">
        <v>28</v>
      </c>
      <c r="C270" s="60">
        <v>83.8</v>
      </c>
      <c r="D270" s="62" t="s">
        <v>121</v>
      </c>
      <c r="E270" s="27" t="s">
        <v>516</v>
      </c>
      <c r="F270" s="27">
        <v>80</v>
      </c>
      <c r="G270" s="27" t="s">
        <v>510</v>
      </c>
      <c r="H270" s="67">
        <v>44986</v>
      </c>
      <c r="I270" s="67">
        <v>45290</v>
      </c>
      <c r="J270" s="65">
        <v>300</v>
      </c>
      <c r="K270" s="60" t="s">
        <v>491</v>
      </c>
      <c r="L270" s="60" t="s">
        <v>492</v>
      </c>
      <c r="M270" s="29"/>
      <c r="N270" s="29"/>
      <c r="O270" s="29"/>
      <c r="P270" s="30"/>
      <c r="Q270" s="30"/>
      <c r="R270" s="30"/>
      <c r="S270" s="30"/>
      <c r="T270" s="30"/>
      <c r="U270" s="30"/>
      <c r="V270" s="30"/>
      <c r="W270" s="30"/>
    </row>
    <row r="271" spans="1:23" s="78" customFormat="1" ht="35.25" customHeight="1" x14ac:dyDescent="0.2">
      <c r="A271" s="68" t="s">
        <v>11</v>
      </c>
      <c r="B271" s="69" t="s">
        <v>28</v>
      </c>
      <c r="C271" s="60">
        <v>83.8</v>
      </c>
      <c r="D271" s="62" t="s">
        <v>121</v>
      </c>
      <c r="E271" s="27" t="s">
        <v>517</v>
      </c>
      <c r="F271" s="27">
        <v>1</v>
      </c>
      <c r="G271" s="27" t="s">
        <v>518</v>
      </c>
      <c r="H271" s="67">
        <v>44986</v>
      </c>
      <c r="I271" s="67">
        <v>45290</v>
      </c>
      <c r="J271" s="65">
        <v>300</v>
      </c>
      <c r="K271" s="60" t="s">
        <v>487</v>
      </c>
      <c r="L271" s="60" t="s">
        <v>492</v>
      </c>
      <c r="M271" s="29"/>
      <c r="N271" s="29"/>
      <c r="O271" s="29"/>
      <c r="P271" s="30"/>
      <c r="Q271" s="30"/>
      <c r="R271" s="30"/>
      <c r="S271" s="30"/>
      <c r="T271" s="30"/>
      <c r="U271" s="30"/>
      <c r="V271" s="30"/>
      <c r="W271" s="30"/>
    </row>
    <row r="272" spans="1:23" s="78" customFormat="1" ht="35.25" customHeight="1" x14ac:dyDescent="0.2">
      <c r="A272" s="68" t="s">
        <v>11</v>
      </c>
      <c r="B272" s="69" t="s">
        <v>28</v>
      </c>
      <c r="C272" s="60">
        <v>83.8</v>
      </c>
      <c r="D272" s="62" t="s">
        <v>121</v>
      </c>
      <c r="E272" s="27" t="s">
        <v>519</v>
      </c>
      <c r="F272" s="27">
        <v>1</v>
      </c>
      <c r="G272" s="27" t="s">
        <v>520</v>
      </c>
      <c r="H272" s="67">
        <v>44986</v>
      </c>
      <c r="I272" s="67">
        <v>45290</v>
      </c>
      <c r="J272" s="65">
        <v>300</v>
      </c>
      <c r="K272" s="60" t="s">
        <v>491</v>
      </c>
      <c r="L272" s="60" t="s">
        <v>492</v>
      </c>
      <c r="M272" s="29"/>
      <c r="N272" s="29"/>
      <c r="O272" s="29"/>
      <c r="P272" s="30"/>
      <c r="Q272" s="30"/>
      <c r="R272" s="30"/>
      <c r="S272" s="30"/>
      <c r="T272" s="30"/>
      <c r="U272" s="30"/>
      <c r="V272" s="30"/>
      <c r="W272" s="30"/>
    </row>
    <row r="273" spans="1:23" s="78" customFormat="1" ht="35.25" customHeight="1" x14ac:dyDescent="0.2">
      <c r="A273" s="68" t="s">
        <v>11</v>
      </c>
      <c r="B273" s="69" t="s">
        <v>28</v>
      </c>
      <c r="C273" s="60">
        <v>83.8</v>
      </c>
      <c r="D273" s="62" t="s">
        <v>121</v>
      </c>
      <c r="E273" s="27" t="s">
        <v>521</v>
      </c>
      <c r="F273" s="27">
        <v>1</v>
      </c>
      <c r="G273" s="27" t="s">
        <v>522</v>
      </c>
      <c r="H273" s="67">
        <v>44986</v>
      </c>
      <c r="I273" s="67">
        <v>45290</v>
      </c>
      <c r="J273" s="65">
        <v>300</v>
      </c>
      <c r="K273" s="60" t="s">
        <v>491</v>
      </c>
      <c r="L273" s="60" t="s">
        <v>492</v>
      </c>
      <c r="M273" s="29"/>
      <c r="N273" s="29"/>
      <c r="O273" s="29"/>
      <c r="P273" s="30"/>
      <c r="Q273" s="30"/>
      <c r="R273" s="30"/>
      <c r="S273" s="30"/>
      <c r="T273" s="30"/>
      <c r="U273" s="30"/>
      <c r="V273" s="30"/>
      <c r="W273" s="30"/>
    </row>
    <row r="274" spans="1:23" s="78" customFormat="1" ht="35.25" customHeight="1" x14ac:dyDescent="0.2">
      <c r="A274" s="68" t="s">
        <v>11</v>
      </c>
      <c r="B274" s="69" t="s">
        <v>28</v>
      </c>
      <c r="C274" s="60">
        <v>83.8</v>
      </c>
      <c r="D274" s="62" t="s">
        <v>121</v>
      </c>
      <c r="E274" s="27" t="s">
        <v>523</v>
      </c>
      <c r="F274" s="27">
        <v>1</v>
      </c>
      <c r="G274" s="27" t="s">
        <v>524</v>
      </c>
      <c r="H274" s="67">
        <v>44986</v>
      </c>
      <c r="I274" s="67">
        <v>45290</v>
      </c>
      <c r="J274" s="65">
        <v>300</v>
      </c>
      <c r="K274" s="60" t="s">
        <v>491</v>
      </c>
      <c r="L274" s="60" t="s">
        <v>492</v>
      </c>
      <c r="M274" s="29"/>
      <c r="N274" s="29"/>
      <c r="O274" s="29"/>
      <c r="P274" s="30"/>
      <c r="Q274" s="30"/>
      <c r="R274" s="30"/>
      <c r="S274" s="30"/>
      <c r="T274" s="30"/>
      <c r="U274" s="30"/>
      <c r="V274" s="30"/>
      <c r="W274" s="30"/>
    </row>
    <row r="275" spans="1:23" s="78" customFormat="1" ht="35.25" customHeight="1" x14ac:dyDescent="0.2">
      <c r="A275" s="68" t="s">
        <v>11</v>
      </c>
      <c r="B275" s="69" t="s">
        <v>28</v>
      </c>
      <c r="C275" s="60">
        <v>83.8</v>
      </c>
      <c r="D275" s="62" t="s">
        <v>121</v>
      </c>
      <c r="E275" s="27" t="s">
        <v>525</v>
      </c>
      <c r="F275" s="27">
        <v>1</v>
      </c>
      <c r="G275" s="27" t="s">
        <v>526</v>
      </c>
      <c r="H275" s="67">
        <v>44986</v>
      </c>
      <c r="I275" s="67">
        <v>45290</v>
      </c>
      <c r="J275" s="65">
        <v>300</v>
      </c>
      <c r="K275" s="60" t="s">
        <v>491</v>
      </c>
      <c r="L275" s="60" t="s">
        <v>492</v>
      </c>
      <c r="M275" s="29"/>
      <c r="N275" s="29"/>
      <c r="O275" s="29"/>
      <c r="P275" s="30"/>
      <c r="Q275" s="30"/>
      <c r="R275" s="30"/>
      <c r="S275" s="30"/>
      <c r="T275" s="30"/>
      <c r="U275" s="30"/>
      <c r="V275" s="30"/>
      <c r="W275" s="30"/>
    </row>
    <row r="276" spans="1:23" s="78" customFormat="1" ht="35.25" customHeight="1" x14ac:dyDescent="0.2">
      <c r="A276" s="68" t="s">
        <v>11</v>
      </c>
      <c r="B276" s="69" t="s">
        <v>28</v>
      </c>
      <c r="C276" s="60">
        <v>83.8</v>
      </c>
      <c r="D276" s="62" t="s">
        <v>121</v>
      </c>
      <c r="E276" s="27" t="s">
        <v>527</v>
      </c>
      <c r="F276" s="27">
        <v>1</v>
      </c>
      <c r="G276" s="27" t="s">
        <v>528</v>
      </c>
      <c r="H276" s="67">
        <v>44986</v>
      </c>
      <c r="I276" s="67">
        <v>45290</v>
      </c>
      <c r="J276" s="65">
        <v>300</v>
      </c>
      <c r="K276" s="60" t="s">
        <v>491</v>
      </c>
      <c r="L276" s="60" t="s">
        <v>492</v>
      </c>
      <c r="M276" s="29"/>
      <c r="N276" s="29"/>
      <c r="O276" s="29"/>
      <c r="P276" s="30"/>
      <c r="Q276" s="30"/>
      <c r="R276" s="30"/>
      <c r="S276" s="30"/>
      <c r="T276" s="30"/>
      <c r="U276" s="30"/>
      <c r="V276" s="30"/>
      <c r="W276" s="30"/>
    </row>
    <row r="277" spans="1:23" s="78" customFormat="1" ht="35.25" customHeight="1" x14ac:dyDescent="0.2">
      <c r="A277" s="68" t="s">
        <v>11</v>
      </c>
      <c r="B277" s="69" t="s">
        <v>28</v>
      </c>
      <c r="C277" s="60">
        <v>83.8</v>
      </c>
      <c r="D277" s="62" t="s">
        <v>121</v>
      </c>
      <c r="E277" s="27" t="s">
        <v>529</v>
      </c>
      <c r="F277" s="27">
        <v>1</v>
      </c>
      <c r="G277" s="27" t="s">
        <v>530</v>
      </c>
      <c r="H277" s="67">
        <v>44986</v>
      </c>
      <c r="I277" s="67">
        <v>45290</v>
      </c>
      <c r="J277" s="65">
        <v>300</v>
      </c>
      <c r="K277" s="60" t="s">
        <v>491</v>
      </c>
      <c r="L277" s="60" t="s">
        <v>492</v>
      </c>
      <c r="M277" s="29"/>
      <c r="N277" s="29"/>
      <c r="O277" s="29"/>
      <c r="P277" s="30"/>
      <c r="Q277" s="30"/>
      <c r="R277" s="30"/>
      <c r="S277" s="30"/>
      <c r="T277" s="30"/>
      <c r="U277" s="30"/>
      <c r="V277" s="30"/>
      <c r="W277" s="30"/>
    </row>
    <row r="278" spans="1:23" s="78" customFormat="1" ht="35.25" customHeight="1" x14ac:dyDescent="0.2">
      <c r="A278" s="68" t="s">
        <v>11</v>
      </c>
      <c r="B278" s="69" t="s">
        <v>28</v>
      </c>
      <c r="C278" s="60">
        <v>83.8</v>
      </c>
      <c r="D278" s="62" t="s">
        <v>121</v>
      </c>
      <c r="E278" s="27" t="s">
        <v>531</v>
      </c>
      <c r="F278" s="27">
        <v>9</v>
      </c>
      <c r="G278" s="27" t="s">
        <v>532</v>
      </c>
      <c r="H278" s="67">
        <v>44986</v>
      </c>
      <c r="I278" s="67">
        <v>45290</v>
      </c>
      <c r="J278" s="65">
        <v>300</v>
      </c>
      <c r="K278" s="60" t="s">
        <v>491</v>
      </c>
      <c r="L278" s="60" t="s">
        <v>492</v>
      </c>
      <c r="M278" s="29"/>
      <c r="N278" s="29"/>
      <c r="O278" s="29"/>
      <c r="P278" s="30"/>
      <c r="Q278" s="30"/>
      <c r="R278" s="30"/>
      <c r="S278" s="30"/>
      <c r="T278" s="30"/>
      <c r="U278" s="30"/>
      <c r="V278" s="30"/>
      <c r="W278" s="30"/>
    </row>
    <row r="279" spans="1:23" s="78" customFormat="1" ht="35.25" customHeight="1" x14ac:dyDescent="0.2">
      <c r="A279" s="68" t="s">
        <v>11</v>
      </c>
      <c r="B279" s="69" t="s">
        <v>28</v>
      </c>
      <c r="C279" s="60">
        <v>83.8</v>
      </c>
      <c r="D279" s="62" t="s">
        <v>121</v>
      </c>
      <c r="E279" s="27" t="s">
        <v>533</v>
      </c>
      <c r="F279" s="27">
        <v>1</v>
      </c>
      <c r="G279" s="27" t="s">
        <v>534</v>
      </c>
      <c r="H279" s="67">
        <v>44986</v>
      </c>
      <c r="I279" s="67">
        <v>45290</v>
      </c>
      <c r="J279" s="65">
        <v>300</v>
      </c>
      <c r="K279" s="60" t="s">
        <v>487</v>
      </c>
      <c r="L279" s="60" t="s">
        <v>492</v>
      </c>
      <c r="M279" s="29"/>
      <c r="N279" s="29"/>
      <c r="O279" s="29"/>
      <c r="P279" s="30"/>
      <c r="Q279" s="30"/>
      <c r="R279" s="30"/>
      <c r="S279" s="30"/>
      <c r="T279" s="30"/>
      <c r="U279" s="30"/>
      <c r="V279" s="30"/>
      <c r="W279" s="30"/>
    </row>
    <row r="280" spans="1:23" s="78" customFormat="1" ht="35.25" customHeight="1" x14ac:dyDescent="0.2">
      <c r="A280" s="68" t="s">
        <v>11</v>
      </c>
      <c r="B280" s="69" t="s">
        <v>28</v>
      </c>
      <c r="C280" s="60">
        <v>83.8</v>
      </c>
      <c r="D280" s="62" t="s">
        <v>121</v>
      </c>
      <c r="E280" s="27" t="s">
        <v>535</v>
      </c>
      <c r="F280" s="27">
        <v>1</v>
      </c>
      <c r="G280" s="27" t="s">
        <v>507</v>
      </c>
      <c r="H280" s="67">
        <v>44986</v>
      </c>
      <c r="I280" s="67">
        <v>45290</v>
      </c>
      <c r="J280" s="65">
        <v>300</v>
      </c>
      <c r="K280" s="60" t="s">
        <v>491</v>
      </c>
      <c r="L280" s="60" t="s">
        <v>492</v>
      </c>
      <c r="M280" s="29"/>
      <c r="N280" s="29"/>
      <c r="O280" s="29"/>
      <c r="P280" s="30"/>
      <c r="Q280" s="30"/>
      <c r="R280" s="30"/>
      <c r="S280" s="30"/>
      <c r="T280" s="30"/>
      <c r="U280" s="30"/>
      <c r="V280" s="30"/>
      <c r="W280" s="30"/>
    </row>
    <row r="281" spans="1:23" s="78" customFormat="1" ht="35.25" customHeight="1" x14ac:dyDescent="0.2">
      <c r="A281" s="68" t="s">
        <v>11</v>
      </c>
      <c r="B281" s="69" t="s">
        <v>28</v>
      </c>
      <c r="C281" s="60">
        <v>83.8</v>
      </c>
      <c r="D281" s="62" t="s">
        <v>121</v>
      </c>
      <c r="E281" s="27" t="s">
        <v>536</v>
      </c>
      <c r="F281" s="27">
        <v>1</v>
      </c>
      <c r="G281" s="27" t="s">
        <v>537</v>
      </c>
      <c r="H281" s="67">
        <v>44986</v>
      </c>
      <c r="I281" s="67">
        <v>45290</v>
      </c>
      <c r="J281" s="65">
        <v>300</v>
      </c>
      <c r="K281" s="60" t="s">
        <v>491</v>
      </c>
      <c r="L281" s="60" t="s">
        <v>492</v>
      </c>
      <c r="M281" s="29"/>
      <c r="N281" s="29"/>
      <c r="O281" s="29"/>
      <c r="P281" s="30"/>
      <c r="Q281" s="30"/>
      <c r="R281" s="30"/>
      <c r="S281" s="30"/>
      <c r="T281" s="30"/>
      <c r="U281" s="30"/>
      <c r="V281" s="30"/>
      <c r="W281" s="30"/>
    </row>
    <row r="282" spans="1:23" s="78" customFormat="1" ht="35.25" customHeight="1" x14ac:dyDescent="0.2">
      <c r="A282" s="68" t="s">
        <v>11</v>
      </c>
      <c r="B282" s="69" t="s">
        <v>28</v>
      </c>
      <c r="C282" s="60">
        <v>83.8</v>
      </c>
      <c r="D282" s="62" t="s">
        <v>121</v>
      </c>
      <c r="E282" s="27" t="s">
        <v>538</v>
      </c>
      <c r="F282" s="27">
        <v>1</v>
      </c>
      <c r="G282" s="27" t="s">
        <v>539</v>
      </c>
      <c r="H282" s="67">
        <v>44986</v>
      </c>
      <c r="I282" s="67">
        <v>45290</v>
      </c>
      <c r="J282" s="65">
        <v>300</v>
      </c>
      <c r="K282" s="60" t="s">
        <v>491</v>
      </c>
      <c r="L282" s="60" t="s">
        <v>492</v>
      </c>
      <c r="M282" s="29"/>
      <c r="N282" s="29"/>
      <c r="O282" s="29"/>
      <c r="P282" s="30"/>
      <c r="Q282" s="30"/>
      <c r="R282" s="30"/>
      <c r="S282" s="30"/>
      <c r="T282" s="30"/>
      <c r="U282" s="30"/>
      <c r="V282" s="30"/>
      <c r="W282" s="30"/>
    </row>
    <row r="283" spans="1:23" s="78" customFormat="1" ht="35.25" customHeight="1" x14ac:dyDescent="0.2">
      <c r="A283" s="68" t="s">
        <v>11</v>
      </c>
      <c r="B283" s="69" t="s">
        <v>28</v>
      </c>
      <c r="C283" s="60">
        <v>83.8</v>
      </c>
      <c r="D283" s="62" t="s">
        <v>121</v>
      </c>
      <c r="E283" s="27" t="s">
        <v>540</v>
      </c>
      <c r="F283" s="27">
        <v>1</v>
      </c>
      <c r="G283" s="27" t="s">
        <v>541</v>
      </c>
      <c r="H283" s="67">
        <v>44986</v>
      </c>
      <c r="I283" s="67">
        <v>45290</v>
      </c>
      <c r="J283" s="65">
        <v>300</v>
      </c>
      <c r="K283" s="60" t="s">
        <v>491</v>
      </c>
      <c r="L283" s="60" t="s">
        <v>492</v>
      </c>
      <c r="M283" s="29"/>
      <c r="N283" s="29"/>
      <c r="O283" s="29"/>
      <c r="P283" s="30"/>
      <c r="Q283" s="30"/>
      <c r="R283" s="30"/>
      <c r="S283" s="30"/>
      <c r="T283" s="30"/>
      <c r="U283" s="30"/>
      <c r="V283" s="30"/>
      <c r="W283" s="30"/>
    </row>
    <row r="284" spans="1:23" s="78" customFormat="1" ht="35.25" customHeight="1" x14ac:dyDescent="0.2">
      <c r="A284" s="68" t="s">
        <v>11</v>
      </c>
      <c r="B284" s="69" t="s">
        <v>28</v>
      </c>
      <c r="C284" s="60">
        <v>83.8</v>
      </c>
      <c r="D284" s="62" t="s">
        <v>121</v>
      </c>
      <c r="E284" s="27" t="s">
        <v>542</v>
      </c>
      <c r="F284" s="27">
        <v>1</v>
      </c>
      <c r="G284" s="27" t="s">
        <v>543</v>
      </c>
      <c r="H284" s="67">
        <v>44986</v>
      </c>
      <c r="I284" s="67">
        <v>45290</v>
      </c>
      <c r="J284" s="65">
        <v>300</v>
      </c>
      <c r="K284" s="60" t="s">
        <v>491</v>
      </c>
      <c r="L284" s="60" t="s">
        <v>492</v>
      </c>
      <c r="M284" s="29"/>
      <c r="N284" s="29"/>
      <c r="O284" s="29"/>
      <c r="P284" s="30"/>
      <c r="Q284" s="30"/>
      <c r="R284" s="30"/>
      <c r="S284" s="30"/>
      <c r="T284" s="30"/>
      <c r="U284" s="30"/>
      <c r="V284" s="30"/>
      <c r="W284" s="30"/>
    </row>
    <row r="285" spans="1:23" s="78" customFormat="1" ht="35.25" customHeight="1" x14ac:dyDescent="0.2">
      <c r="A285" s="68" t="s">
        <v>11</v>
      </c>
      <c r="B285" s="69" t="s">
        <v>28</v>
      </c>
      <c r="C285" s="60">
        <v>83.8</v>
      </c>
      <c r="D285" s="62" t="s">
        <v>121</v>
      </c>
      <c r="E285" s="27" t="s">
        <v>544</v>
      </c>
      <c r="F285" s="27">
        <v>1</v>
      </c>
      <c r="G285" s="27" t="s">
        <v>545</v>
      </c>
      <c r="H285" s="67">
        <v>44986</v>
      </c>
      <c r="I285" s="67">
        <v>45290</v>
      </c>
      <c r="J285" s="65">
        <v>300</v>
      </c>
      <c r="K285" s="60" t="s">
        <v>491</v>
      </c>
      <c r="L285" s="60" t="s">
        <v>492</v>
      </c>
      <c r="M285" s="29"/>
      <c r="N285" s="29"/>
      <c r="O285" s="29"/>
      <c r="P285" s="30"/>
      <c r="Q285" s="30"/>
      <c r="R285" s="30"/>
      <c r="S285" s="30"/>
      <c r="T285" s="30"/>
      <c r="U285" s="30"/>
      <c r="V285" s="30"/>
      <c r="W285" s="30"/>
    </row>
    <row r="286" spans="1:23" s="78" customFormat="1" ht="35.25" customHeight="1" x14ac:dyDescent="0.2">
      <c r="A286" s="70"/>
      <c r="B286" s="71" t="s">
        <v>585</v>
      </c>
      <c r="C286" s="49">
        <v>87</v>
      </c>
      <c r="D286" s="50" t="s">
        <v>586</v>
      </c>
      <c r="E286" s="49" t="s">
        <v>587</v>
      </c>
      <c r="F286" s="49">
        <v>2</v>
      </c>
      <c r="G286" s="49" t="s">
        <v>588</v>
      </c>
      <c r="H286" s="72">
        <v>44927</v>
      </c>
      <c r="I286" s="72">
        <v>45290</v>
      </c>
      <c r="J286" s="65">
        <v>300</v>
      </c>
      <c r="K286" s="49" t="s">
        <v>491</v>
      </c>
      <c r="L286" s="49" t="s">
        <v>589</v>
      </c>
      <c r="M286" s="29"/>
      <c r="N286" s="29"/>
      <c r="O286" s="29"/>
      <c r="P286" s="30"/>
      <c r="Q286" s="30"/>
      <c r="R286" s="30"/>
      <c r="S286" s="30"/>
      <c r="T286" s="30"/>
      <c r="U286" s="30"/>
      <c r="V286" s="30"/>
      <c r="W286" s="30"/>
    </row>
    <row r="287" spans="1:23" s="78" customFormat="1" ht="35.25" customHeight="1" x14ac:dyDescent="0.2">
      <c r="A287" s="70"/>
      <c r="B287" s="71" t="s">
        <v>585</v>
      </c>
      <c r="C287" s="96">
        <v>87</v>
      </c>
      <c r="D287" s="97" t="s">
        <v>590</v>
      </c>
      <c r="E287" s="32" t="s">
        <v>591</v>
      </c>
      <c r="F287" s="32">
        <v>1</v>
      </c>
      <c r="G287" s="32" t="s">
        <v>592</v>
      </c>
      <c r="H287" s="72">
        <v>44927</v>
      </c>
      <c r="I287" s="72">
        <v>45290</v>
      </c>
      <c r="J287" s="65">
        <v>300</v>
      </c>
      <c r="K287" s="49" t="s">
        <v>491</v>
      </c>
      <c r="L287" s="49" t="s">
        <v>589</v>
      </c>
      <c r="M287" s="29"/>
      <c r="N287" s="29"/>
      <c r="O287" s="29"/>
      <c r="P287" s="30"/>
      <c r="Q287" s="30"/>
      <c r="R287" s="30"/>
      <c r="S287" s="30"/>
      <c r="T287" s="30"/>
      <c r="U287" s="30"/>
      <c r="V287" s="30"/>
      <c r="W287" s="30"/>
    </row>
    <row r="288" spans="1:23" s="78" customFormat="1" ht="35.25" customHeight="1" x14ac:dyDescent="0.2">
      <c r="A288" s="70"/>
      <c r="B288" s="71" t="s">
        <v>585</v>
      </c>
      <c r="C288" s="96">
        <v>87</v>
      </c>
      <c r="D288" s="97" t="s">
        <v>593</v>
      </c>
      <c r="E288" s="32" t="s">
        <v>594</v>
      </c>
      <c r="F288" s="32">
        <v>4</v>
      </c>
      <c r="G288" s="32" t="s">
        <v>595</v>
      </c>
      <c r="H288" s="72">
        <v>44927</v>
      </c>
      <c r="I288" s="72">
        <v>45290</v>
      </c>
      <c r="J288" s="65">
        <v>300</v>
      </c>
      <c r="K288" s="49" t="s">
        <v>491</v>
      </c>
      <c r="L288" s="49" t="s">
        <v>589</v>
      </c>
      <c r="M288" s="29"/>
      <c r="N288" s="29"/>
      <c r="O288" s="29"/>
      <c r="P288" s="30"/>
      <c r="Q288" s="30"/>
      <c r="R288" s="30"/>
      <c r="S288" s="30"/>
      <c r="T288" s="30"/>
      <c r="U288" s="30"/>
      <c r="V288" s="30"/>
      <c r="W288" s="30"/>
    </row>
    <row r="289" spans="1:23" s="78" customFormat="1" ht="35.25" customHeight="1" x14ac:dyDescent="0.2">
      <c r="A289" s="70"/>
      <c r="B289" s="71" t="s">
        <v>585</v>
      </c>
      <c r="C289" s="96">
        <v>87</v>
      </c>
      <c r="D289" s="97" t="s">
        <v>596</v>
      </c>
      <c r="E289" s="32" t="s">
        <v>597</v>
      </c>
      <c r="F289" s="32">
        <v>1</v>
      </c>
      <c r="G289" s="32" t="s">
        <v>598</v>
      </c>
      <c r="H289" s="72">
        <v>44927</v>
      </c>
      <c r="I289" s="72">
        <v>45290</v>
      </c>
      <c r="J289" s="65">
        <v>300</v>
      </c>
      <c r="K289" s="49" t="s">
        <v>491</v>
      </c>
      <c r="L289" s="49" t="s">
        <v>589</v>
      </c>
      <c r="M289" s="29"/>
      <c r="N289" s="29"/>
      <c r="O289" s="29"/>
      <c r="P289" s="30"/>
      <c r="Q289" s="30"/>
      <c r="R289" s="30"/>
      <c r="S289" s="30"/>
      <c r="T289" s="30"/>
      <c r="U289" s="30"/>
      <c r="V289" s="30"/>
      <c r="W289" s="30"/>
    </row>
    <row r="290" spans="1:23" s="78" customFormat="1" ht="35.25" customHeight="1" x14ac:dyDescent="0.2">
      <c r="A290" s="70"/>
      <c r="B290" s="71" t="s">
        <v>585</v>
      </c>
      <c r="C290" s="96">
        <v>87</v>
      </c>
      <c r="D290" s="97" t="s">
        <v>599</v>
      </c>
      <c r="E290" s="32" t="s">
        <v>600</v>
      </c>
      <c r="F290" s="32">
        <v>70</v>
      </c>
      <c r="G290" s="32" t="s">
        <v>510</v>
      </c>
      <c r="H290" s="72">
        <v>44927</v>
      </c>
      <c r="I290" s="72">
        <v>45290</v>
      </c>
      <c r="J290" s="65">
        <v>300</v>
      </c>
      <c r="K290" s="49" t="s">
        <v>491</v>
      </c>
      <c r="L290" s="49" t="s">
        <v>589</v>
      </c>
      <c r="M290" s="29"/>
      <c r="N290" s="29"/>
      <c r="O290" s="29"/>
      <c r="P290" s="30"/>
      <c r="Q290" s="30"/>
      <c r="R290" s="30"/>
      <c r="S290" s="30"/>
      <c r="T290" s="30"/>
      <c r="U290" s="30"/>
      <c r="V290" s="30"/>
      <c r="W290" s="30"/>
    </row>
    <row r="291" spans="1:23" s="78" customFormat="1" ht="35.25" customHeight="1" x14ac:dyDescent="0.2">
      <c r="A291" s="70"/>
      <c r="B291" s="71" t="s">
        <v>585</v>
      </c>
      <c r="C291" s="96">
        <v>87</v>
      </c>
      <c r="D291" s="97" t="s">
        <v>601</v>
      </c>
      <c r="E291" s="32" t="s">
        <v>602</v>
      </c>
      <c r="F291" s="32">
        <v>1</v>
      </c>
      <c r="G291" s="32" t="s">
        <v>603</v>
      </c>
      <c r="H291" s="72">
        <v>44927</v>
      </c>
      <c r="I291" s="72">
        <v>45290</v>
      </c>
      <c r="J291" s="65">
        <v>300</v>
      </c>
      <c r="K291" s="49" t="s">
        <v>491</v>
      </c>
      <c r="L291" s="49" t="s">
        <v>589</v>
      </c>
      <c r="M291" s="29"/>
      <c r="N291" s="29"/>
      <c r="O291" s="29"/>
      <c r="P291" s="30"/>
      <c r="Q291" s="30"/>
      <c r="R291" s="30"/>
      <c r="S291" s="30"/>
      <c r="T291" s="30"/>
      <c r="U291" s="30"/>
      <c r="V291" s="30"/>
      <c r="W291" s="30"/>
    </row>
    <row r="292" spans="1:23" s="78" customFormat="1" ht="35.25" customHeight="1" x14ac:dyDescent="0.2">
      <c r="A292" s="70"/>
      <c r="B292" s="71" t="s">
        <v>585</v>
      </c>
      <c r="C292" s="96">
        <v>87</v>
      </c>
      <c r="D292" s="97" t="s">
        <v>604</v>
      </c>
      <c r="E292" s="32" t="s">
        <v>605</v>
      </c>
      <c r="F292" s="32">
        <v>3</v>
      </c>
      <c r="G292" s="32" t="s">
        <v>606</v>
      </c>
      <c r="H292" s="72">
        <v>44927</v>
      </c>
      <c r="I292" s="72">
        <v>45290</v>
      </c>
      <c r="J292" s="65">
        <v>300</v>
      </c>
      <c r="K292" s="49" t="s">
        <v>491</v>
      </c>
      <c r="L292" s="49" t="s">
        <v>589</v>
      </c>
      <c r="M292" s="29"/>
      <c r="N292" s="29"/>
      <c r="O292" s="29"/>
      <c r="P292" s="30"/>
      <c r="Q292" s="30"/>
      <c r="R292" s="30"/>
      <c r="S292" s="30"/>
      <c r="T292" s="30"/>
      <c r="U292" s="30"/>
      <c r="V292" s="30"/>
      <c r="W292" s="30"/>
    </row>
    <row r="293" spans="1:23" s="78" customFormat="1" ht="35.25" customHeight="1" x14ac:dyDescent="0.2">
      <c r="A293" s="68"/>
      <c r="B293" s="71" t="s">
        <v>585</v>
      </c>
      <c r="C293" s="96">
        <v>87</v>
      </c>
      <c r="D293" s="97" t="s">
        <v>607</v>
      </c>
      <c r="E293" s="32" t="s">
        <v>608</v>
      </c>
      <c r="F293" s="32">
        <v>1</v>
      </c>
      <c r="G293" s="32" t="s">
        <v>609</v>
      </c>
      <c r="H293" s="72">
        <v>44927</v>
      </c>
      <c r="I293" s="72">
        <v>45290</v>
      </c>
      <c r="J293" s="65">
        <v>300</v>
      </c>
      <c r="K293" s="49" t="s">
        <v>491</v>
      </c>
      <c r="L293" s="49" t="s">
        <v>589</v>
      </c>
      <c r="M293" s="29"/>
      <c r="N293" s="29"/>
      <c r="O293" s="29"/>
      <c r="P293" s="30"/>
      <c r="Q293" s="30"/>
      <c r="R293" s="30"/>
      <c r="S293" s="30"/>
      <c r="T293" s="30"/>
      <c r="U293" s="30"/>
      <c r="V293" s="30"/>
      <c r="W293" s="30"/>
    </row>
    <row r="294" spans="1:23" ht="12" customHeight="1" x14ac:dyDescent="0.2">
      <c r="A294" s="10"/>
      <c r="B294" s="2"/>
      <c r="C294" s="2"/>
      <c r="D294" s="2"/>
      <c r="E294" s="2"/>
      <c r="F294" s="2"/>
      <c r="G294" s="2"/>
      <c r="H294" s="2"/>
      <c r="I294" s="2"/>
      <c r="J294" s="2"/>
      <c r="K294" s="2"/>
      <c r="L294" s="2"/>
      <c r="M294" s="2"/>
      <c r="N294" s="2"/>
      <c r="O294" s="2"/>
      <c r="P294" s="1"/>
      <c r="Q294" s="1"/>
      <c r="R294" s="1"/>
      <c r="S294" s="1"/>
      <c r="T294" s="1"/>
      <c r="U294" s="1"/>
      <c r="V294" s="1"/>
      <c r="W294" s="1"/>
    </row>
    <row r="295" spans="1:23" ht="12" customHeight="1" x14ac:dyDescent="0.2">
      <c r="A295" s="11" t="s">
        <v>29</v>
      </c>
      <c r="B295" s="2"/>
      <c r="C295" s="2"/>
      <c r="D295" s="2"/>
      <c r="E295" s="2"/>
      <c r="F295" s="2"/>
      <c r="G295" s="2"/>
      <c r="H295" s="2"/>
      <c r="I295" s="2"/>
      <c r="J295" s="2"/>
      <c r="K295" s="2"/>
      <c r="L295" s="2"/>
      <c r="M295" s="2"/>
      <c r="N295" s="2"/>
      <c r="O295" s="2"/>
      <c r="P295" s="1"/>
      <c r="Q295" s="1"/>
      <c r="R295" s="1"/>
      <c r="S295" s="1"/>
      <c r="T295" s="1"/>
      <c r="U295" s="1"/>
      <c r="V295" s="1"/>
      <c r="W295" s="1"/>
    </row>
    <row r="296" spans="1:23" ht="12" customHeight="1" x14ac:dyDescent="0.2">
      <c r="A296" s="2"/>
      <c r="B296" s="2"/>
      <c r="C296" s="2"/>
      <c r="D296" s="2"/>
      <c r="E296" s="2"/>
      <c r="F296" s="2"/>
      <c r="G296" s="2"/>
      <c r="H296" s="2"/>
      <c r="I296" s="2"/>
      <c r="J296" s="2"/>
      <c r="K296" s="2"/>
      <c r="L296" s="2"/>
      <c r="M296" s="2"/>
      <c r="N296" s="2"/>
      <c r="O296" s="2"/>
      <c r="P296" s="1"/>
      <c r="Q296" s="1"/>
      <c r="R296" s="1"/>
      <c r="S296" s="1"/>
      <c r="T296" s="1"/>
      <c r="U296" s="1"/>
      <c r="V296" s="1"/>
      <c r="W296" s="1"/>
    </row>
    <row r="297" spans="1:23" ht="12" customHeight="1" x14ac:dyDescent="0.2">
      <c r="A297" s="2"/>
      <c r="B297" s="2"/>
      <c r="C297" s="2"/>
      <c r="D297" s="2"/>
      <c r="E297" s="2"/>
      <c r="F297" s="2"/>
      <c r="G297" s="2"/>
      <c r="H297" s="2"/>
      <c r="I297" s="2"/>
      <c r="J297" s="2"/>
      <c r="K297" s="2"/>
      <c r="L297" s="2"/>
      <c r="M297" s="2"/>
      <c r="N297" s="2"/>
      <c r="O297" s="2"/>
      <c r="P297" s="1"/>
      <c r="Q297" s="1"/>
      <c r="R297" s="1"/>
      <c r="S297" s="1"/>
      <c r="T297" s="1"/>
      <c r="U297" s="1"/>
      <c r="V297" s="1"/>
      <c r="W297" s="1"/>
    </row>
    <row r="298" spans="1:23" ht="12" customHeight="1" x14ac:dyDescent="0.2">
      <c r="A298" s="2"/>
      <c r="B298" s="2"/>
      <c r="C298" s="2"/>
      <c r="D298" s="2"/>
      <c r="E298" s="2"/>
      <c r="F298" s="2"/>
      <c r="G298" s="2"/>
      <c r="H298" s="2"/>
      <c r="I298" s="2"/>
      <c r="J298" s="2"/>
      <c r="K298" s="2"/>
      <c r="L298" s="2"/>
      <c r="M298" s="2"/>
      <c r="N298" s="2"/>
      <c r="O298" s="2"/>
      <c r="P298" s="1"/>
      <c r="Q298" s="1"/>
      <c r="R298" s="1"/>
      <c r="S298" s="1"/>
      <c r="T298" s="1"/>
      <c r="U298" s="1"/>
      <c r="V298" s="1"/>
      <c r="W298" s="1"/>
    </row>
    <row r="299" spans="1:23" ht="12" customHeight="1" x14ac:dyDescent="0.2">
      <c r="A299" s="2"/>
      <c r="B299" s="2"/>
      <c r="C299" s="2"/>
      <c r="D299" s="2"/>
      <c r="E299" s="2"/>
      <c r="F299" s="2"/>
      <c r="G299" s="2"/>
      <c r="H299" s="2"/>
      <c r="I299" s="2"/>
      <c r="J299" s="2"/>
      <c r="K299" s="2"/>
      <c r="L299" s="2"/>
      <c r="M299" s="2"/>
      <c r="N299" s="2"/>
      <c r="O299" s="2"/>
      <c r="P299" s="1"/>
      <c r="Q299" s="1"/>
      <c r="R299" s="1"/>
      <c r="S299" s="1"/>
      <c r="T299" s="1"/>
      <c r="U299" s="1"/>
      <c r="V299" s="1"/>
      <c r="W299" s="1"/>
    </row>
    <row r="300" spans="1:23" ht="12" customHeight="1" x14ac:dyDescent="0.2">
      <c r="A300" s="2"/>
      <c r="B300" s="2"/>
      <c r="C300" s="2"/>
      <c r="D300" s="2"/>
      <c r="E300" s="2"/>
      <c r="F300" s="2"/>
      <c r="G300" s="2"/>
      <c r="H300" s="2"/>
      <c r="I300" s="2"/>
      <c r="J300" s="2"/>
      <c r="K300" s="2"/>
      <c r="L300" s="2"/>
      <c r="M300" s="2"/>
      <c r="N300" s="2"/>
      <c r="O300" s="2"/>
      <c r="P300" s="1"/>
      <c r="Q300" s="1"/>
      <c r="R300" s="1"/>
      <c r="S300" s="1"/>
      <c r="T300" s="1"/>
      <c r="U300" s="1"/>
      <c r="V300" s="1"/>
      <c r="W300" s="1"/>
    </row>
    <row r="301" spans="1:23" ht="12" customHeight="1" x14ac:dyDescent="0.2">
      <c r="A301" s="2"/>
      <c r="B301" s="2"/>
      <c r="C301" s="2"/>
      <c r="D301" s="2"/>
      <c r="E301" s="2"/>
      <c r="F301" s="2"/>
      <c r="G301" s="2"/>
      <c r="H301" s="2"/>
      <c r="I301" s="2"/>
      <c r="J301" s="2"/>
      <c r="K301" s="2"/>
      <c r="L301" s="2"/>
      <c r="M301" s="2"/>
      <c r="N301" s="2"/>
      <c r="O301" s="2"/>
      <c r="P301" s="1"/>
      <c r="Q301" s="1"/>
      <c r="R301" s="1"/>
      <c r="S301" s="1"/>
      <c r="T301" s="1"/>
      <c r="U301" s="1"/>
      <c r="V301" s="1"/>
      <c r="W301" s="1"/>
    </row>
    <row r="302" spans="1:23" ht="12" customHeight="1" x14ac:dyDescent="0.2">
      <c r="A302" s="2"/>
      <c r="B302" s="2"/>
      <c r="C302" s="2"/>
      <c r="D302" s="2"/>
      <c r="E302" s="2"/>
      <c r="F302" s="2"/>
      <c r="G302" s="2"/>
      <c r="H302" s="2"/>
      <c r="I302" s="2"/>
      <c r="J302" s="2"/>
      <c r="K302" s="2"/>
      <c r="L302" s="2"/>
      <c r="M302" s="2"/>
      <c r="N302" s="2"/>
      <c r="O302" s="2"/>
      <c r="P302" s="1"/>
      <c r="Q302" s="1"/>
      <c r="R302" s="1"/>
      <c r="S302" s="1"/>
      <c r="T302" s="1"/>
      <c r="U302" s="1"/>
      <c r="V302" s="1"/>
      <c r="W302" s="1"/>
    </row>
    <row r="303" spans="1:23" ht="12" customHeight="1" x14ac:dyDescent="0.2">
      <c r="A303" s="2"/>
      <c r="B303" s="2"/>
      <c r="C303" s="2"/>
      <c r="D303" s="2"/>
      <c r="E303" s="2"/>
      <c r="F303" s="2"/>
      <c r="G303" s="2"/>
      <c r="H303" s="2"/>
      <c r="I303" s="2"/>
      <c r="J303" s="2"/>
      <c r="K303" s="2"/>
      <c r="L303" s="2"/>
      <c r="M303" s="2"/>
      <c r="N303" s="2"/>
      <c r="O303" s="2"/>
      <c r="P303" s="1"/>
      <c r="Q303" s="1"/>
      <c r="R303" s="1"/>
      <c r="S303" s="1"/>
      <c r="T303" s="1"/>
      <c r="U303" s="1"/>
      <c r="V303" s="1"/>
      <c r="W303" s="1"/>
    </row>
    <row r="304" spans="1:23" ht="12" customHeight="1" x14ac:dyDescent="0.2">
      <c r="A304" s="2"/>
      <c r="B304" s="2"/>
      <c r="C304" s="2"/>
      <c r="D304" s="2"/>
      <c r="E304" s="2"/>
      <c r="F304" s="2"/>
      <c r="G304" s="2"/>
      <c r="H304" s="2"/>
      <c r="I304" s="2"/>
      <c r="J304" s="2"/>
      <c r="K304" s="2"/>
      <c r="L304" s="2"/>
      <c r="M304" s="2"/>
      <c r="N304" s="2"/>
      <c r="O304" s="2"/>
      <c r="P304" s="1"/>
      <c r="Q304" s="1"/>
      <c r="R304" s="1"/>
      <c r="S304" s="1"/>
      <c r="T304" s="1"/>
      <c r="U304" s="1"/>
      <c r="V304" s="1"/>
      <c r="W304" s="1"/>
    </row>
    <row r="305" spans="1:23" ht="12" customHeight="1" x14ac:dyDescent="0.2">
      <c r="A305" s="2"/>
      <c r="B305" s="2"/>
      <c r="C305" s="2"/>
      <c r="D305" s="2"/>
      <c r="E305" s="2"/>
      <c r="F305" s="2"/>
      <c r="G305" s="2"/>
      <c r="H305" s="2"/>
      <c r="I305" s="2"/>
      <c r="J305" s="2"/>
      <c r="K305" s="2"/>
      <c r="L305" s="2"/>
      <c r="M305" s="2"/>
      <c r="N305" s="2"/>
      <c r="O305" s="2"/>
      <c r="P305" s="1"/>
      <c r="Q305" s="1"/>
      <c r="R305" s="1"/>
      <c r="S305" s="1"/>
      <c r="T305" s="1"/>
      <c r="U305" s="1"/>
      <c r="V305" s="1"/>
      <c r="W305" s="1"/>
    </row>
    <row r="306" spans="1:23" ht="12" customHeight="1" x14ac:dyDescent="0.2">
      <c r="A306" s="2"/>
      <c r="B306" s="2"/>
      <c r="C306" s="2"/>
      <c r="D306" s="2"/>
      <c r="E306" s="2"/>
      <c r="F306" s="2"/>
      <c r="G306" s="2"/>
      <c r="H306" s="2"/>
      <c r="I306" s="2"/>
      <c r="J306" s="2"/>
      <c r="K306" s="2"/>
      <c r="L306" s="2"/>
      <c r="M306" s="2"/>
      <c r="N306" s="2"/>
      <c r="O306" s="2"/>
      <c r="P306" s="1"/>
      <c r="Q306" s="1"/>
      <c r="R306" s="1"/>
      <c r="S306" s="1"/>
      <c r="T306" s="1"/>
      <c r="U306" s="1"/>
      <c r="V306" s="1"/>
      <c r="W306" s="1"/>
    </row>
    <row r="307" spans="1:23" ht="12" customHeight="1" x14ac:dyDescent="0.2">
      <c r="A307" s="2"/>
      <c r="B307" s="2"/>
      <c r="C307" s="2"/>
      <c r="D307" s="2"/>
      <c r="E307" s="2"/>
      <c r="F307" s="2"/>
      <c r="G307" s="2"/>
      <c r="H307" s="2"/>
      <c r="I307" s="2"/>
      <c r="J307" s="2"/>
      <c r="K307" s="2"/>
      <c r="L307" s="2"/>
      <c r="M307" s="2"/>
      <c r="N307" s="2"/>
      <c r="O307" s="2"/>
      <c r="P307" s="1"/>
      <c r="Q307" s="1"/>
      <c r="R307" s="1"/>
      <c r="S307" s="1"/>
      <c r="T307" s="1"/>
      <c r="U307" s="1"/>
      <c r="V307" s="1"/>
      <c r="W307" s="1"/>
    </row>
    <row r="308" spans="1:23" ht="12" customHeight="1" x14ac:dyDescent="0.2">
      <c r="A308" s="2"/>
      <c r="B308" s="2"/>
      <c r="C308" s="2"/>
      <c r="D308" s="2"/>
      <c r="E308" s="2"/>
      <c r="F308" s="2"/>
      <c r="G308" s="2"/>
      <c r="H308" s="2"/>
      <c r="I308" s="2"/>
      <c r="J308" s="2"/>
      <c r="K308" s="2"/>
      <c r="L308" s="2"/>
      <c r="M308" s="2"/>
      <c r="N308" s="2"/>
      <c r="O308" s="2"/>
      <c r="P308" s="1"/>
      <c r="Q308" s="1"/>
      <c r="R308" s="1"/>
      <c r="S308" s="1"/>
      <c r="T308" s="1"/>
      <c r="U308" s="1"/>
      <c r="V308" s="1"/>
      <c r="W308" s="1"/>
    </row>
    <row r="309" spans="1:23" ht="12" customHeight="1" x14ac:dyDescent="0.2">
      <c r="A309" s="2"/>
      <c r="B309" s="2"/>
      <c r="C309" s="2"/>
      <c r="D309" s="2"/>
      <c r="E309" s="2"/>
      <c r="F309" s="2"/>
      <c r="G309" s="2"/>
      <c r="H309" s="2"/>
      <c r="I309" s="2"/>
      <c r="J309" s="2"/>
      <c r="K309" s="2"/>
      <c r="L309" s="2"/>
      <c r="M309" s="2"/>
      <c r="N309" s="2"/>
      <c r="O309" s="2"/>
      <c r="P309" s="1"/>
      <c r="Q309" s="1"/>
      <c r="R309" s="1"/>
      <c r="S309" s="1"/>
      <c r="T309" s="1"/>
      <c r="U309" s="1"/>
      <c r="V309" s="1"/>
      <c r="W309" s="1"/>
    </row>
    <row r="310" spans="1:23" ht="12" customHeight="1" x14ac:dyDescent="0.2">
      <c r="A310" s="2"/>
      <c r="B310" s="2"/>
      <c r="C310" s="2"/>
      <c r="D310" s="2"/>
      <c r="E310" s="2"/>
      <c r="F310" s="2"/>
      <c r="G310" s="2"/>
      <c r="H310" s="2"/>
      <c r="I310" s="2"/>
      <c r="J310" s="2"/>
      <c r="K310" s="2"/>
      <c r="L310" s="2"/>
      <c r="M310" s="2"/>
      <c r="N310" s="2"/>
      <c r="O310" s="2"/>
      <c r="P310" s="1"/>
      <c r="Q310" s="1"/>
      <c r="R310" s="1"/>
      <c r="S310" s="1"/>
      <c r="T310" s="1"/>
      <c r="U310" s="1"/>
      <c r="V310" s="1"/>
      <c r="W310" s="1"/>
    </row>
    <row r="311" spans="1:23" ht="12" customHeight="1" x14ac:dyDescent="0.2">
      <c r="A311" s="2"/>
      <c r="B311" s="2"/>
      <c r="C311" s="2"/>
      <c r="D311" s="2"/>
      <c r="E311" s="2"/>
      <c r="F311" s="2"/>
      <c r="G311" s="2"/>
      <c r="H311" s="2"/>
      <c r="I311" s="2"/>
      <c r="J311" s="2"/>
      <c r="K311" s="2"/>
      <c r="L311" s="2"/>
      <c r="M311" s="2"/>
      <c r="N311" s="2"/>
      <c r="O311" s="2"/>
      <c r="P311" s="1"/>
      <c r="Q311" s="1"/>
      <c r="R311" s="1"/>
      <c r="S311" s="1"/>
      <c r="T311" s="1"/>
      <c r="U311" s="1"/>
      <c r="V311" s="1"/>
      <c r="W311" s="1"/>
    </row>
    <row r="312" spans="1:23" ht="12" customHeight="1" x14ac:dyDescent="0.2">
      <c r="A312" s="2"/>
      <c r="B312" s="2"/>
      <c r="C312" s="2"/>
      <c r="D312" s="2"/>
      <c r="E312" s="2"/>
      <c r="F312" s="2"/>
      <c r="G312" s="2"/>
      <c r="H312" s="2"/>
      <c r="I312" s="2"/>
      <c r="J312" s="2"/>
      <c r="K312" s="2"/>
      <c r="L312" s="2"/>
      <c r="M312" s="2"/>
      <c r="N312" s="2"/>
      <c r="O312" s="2"/>
      <c r="P312" s="1"/>
      <c r="Q312" s="1"/>
      <c r="R312" s="1"/>
      <c r="S312" s="1"/>
      <c r="T312" s="1"/>
      <c r="U312" s="1"/>
      <c r="V312" s="1"/>
      <c r="W312" s="1"/>
    </row>
    <row r="313" spans="1:23" ht="12" customHeight="1" x14ac:dyDescent="0.2">
      <c r="A313" s="2"/>
      <c r="B313" s="2"/>
      <c r="C313" s="2"/>
      <c r="D313" s="2"/>
      <c r="E313" s="2"/>
      <c r="F313" s="2"/>
      <c r="G313" s="2"/>
      <c r="H313" s="2"/>
      <c r="I313" s="2"/>
      <c r="J313" s="2"/>
      <c r="K313" s="2"/>
      <c r="L313" s="2"/>
      <c r="M313" s="2"/>
      <c r="N313" s="2"/>
      <c r="O313" s="2"/>
      <c r="P313" s="1"/>
      <c r="Q313" s="1"/>
      <c r="R313" s="1"/>
      <c r="S313" s="1"/>
      <c r="T313" s="1"/>
      <c r="U313" s="1"/>
      <c r="V313" s="1"/>
      <c r="W313" s="1"/>
    </row>
    <row r="314" spans="1:23" ht="12" customHeight="1" x14ac:dyDescent="0.2">
      <c r="A314" s="2"/>
      <c r="B314" s="2"/>
      <c r="C314" s="2"/>
      <c r="D314" s="2"/>
      <c r="E314" s="2"/>
      <c r="F314" s="2"/>
      <c r="G314" s="2"/>
      <c r="H314" s="2"/>
      <c r="I314" s="2"/>
      <c r="J314" s="2"/>
      <c r="K314" s="2"/>
      <c r="L314" s="2"/>
      <c r="M314" s="2"/>
      <c r="N314" s="2"/>
      <c r="O314" s="2"/>
      <c r="P314" s="1"/>
      <c r="Q314" s="1"/>
      <c r="R314" s="1"/>
      <c r="S314" s="1"/>
      <c r="T314" s="1"/>
      <c r="U314" s="1"/>
      <c r="V314" s="1"/>
      <c r="W314" s="1"/>
    </row>
    <row r="315" spans="1:23" ht="12" customHeight="1" x14ac:dyDescent="0.2">
      <c r="A315" s="2"/>
      <c r="B315" s="2"/>
      <c r="C315" s="2"/>
      <c r="D315" s="2"/>
      <c r="E315" s="2"/>
      <c r="F315" s="2"/>
      <c r="G315" s="2"/>
      <c r="H315" s="2"/>
      <c r="I315" s="2"/>
      <c r="J315" s="2"/>
      <c r="K315" s="2"/>
      <c r="L315" s="2"/>
      <c r="M315" s="2"/>
      <c r="N315" s="2"/>
      <c r="O315" s="2"/>
      <c r="P315" s="1"/>
      <c r="Q315" s="1"/>
      <c r="R315" s="1"/>
      <c r="S315" s="1"/>
      <c r="T315" s="1"/>
      <c r="U315" s="1"/>
      <c r="V315" s="1"/>
      <c r="W315" s="1"/>
    </row>
    <row r="316" spans="1:23" ht="12" customHeight="1" x14ac:dyDescent="0.2">
      <c r="A316" s="2"/>
      <c r="B316" s="2"/>
      <c r="C316" s="2"/>
      <c r="D316" s="2"/>
      <c r="E316" s="2"/>
      <c r="F316" s="2"/>
      <c r="G316" s="2"/>
      <c r="H316" s="2"/>
      <c r="I316" s="2"/>
      <c r="J316" s="2"/>
      <c r="K316" s="2"/>
      <c r="L316" s="2"/>
      <c r="M316" s="2"/>
      <c r="N316" s="2"/>
      <c r="O316" s="2"/>
      <c r="P316" s="1"/>
      <c r="Q316" s="1"/>
      <c r="R316" s="1"/>
      <c r="S316" s="1"/>
      <c r="T316" s="1"/>
      <c r="U316" s="1"/>
      <c r="V316" s="1"/>
      <c r="W316" s="1"/>
    </row>
    <row r="317" spans="1:23" ht="12" customHeight="1" x14ac:dyDescent="0.2">
      <c r="A317" s="2"/>
      <c r="B317" s="2"/>
      <c r="C317" s="2"/>
      <c r="D317" s="2"/>
      <c r="E317" s="2"/>
      <c r="F317" s="2"/>
      <c r="G317" s="2"/>
      <c r="H317" s="2"/>
      <c r="I317" s="2"/>
      <c r="J317" s="2"/>
      <c r="K317" s="2"/>
      <c r="L317" s="2"/>
      <c r="M317" s="2"/>
      <c r="N317" s="2"/>
      <c r="O317" s="2"/>
      <c r="P317" s="1"/>
      <c r="Q317" s="1"/>
      <c r="R317" s="1"/>
      <c r="S317" s="1"/>
      <c r="T317" s="1"/>
      <c r="U317" s="1"/>
      <c r="V317" s="1"/>
      <c r="W317" s="1"/>
    </row>
    <row r="318" spans="1:23" ht="12" customHeight="1" x14ac:dyDescent="0.2">
      <c r="A318" s="2"/>
      <c r="B318" s="2"/>
      <c r="C318" s="2"/>
      <c r="D318" s="2"/>
      <c r="E318" s="2"/>
      <c r="F318" s="2"/>
      <c r="G318" s="2"/>
      <c r="H318" s="2"/>
      <c r="I318" s="2"/>
      <c r="J318" s="2"/>
      <c r="K318" s="2"/>
      <c r="L318" s="2"/>
      <c r="M318" s="2"/>
      <c r="N318" s="2"/>
      <c r="O318" s="2"/>
      <c r="P318" s="1"/>
      <c r="Q318" s="1"/>
      <c r="R318" s="1"/>
      <c r="S318" s="1"/>
      <c r="T318" s="1"/>
      <c r="U318" s="1"/>
      <c r="V318" s="1"/>
      <c r="W318" s="1"/>
    </row>
    <row r="319" spans="1:23" ht="12" customHeight="1" x14ac:dyDescent="0.2">
      <c r="A319" s="2"/>
      <c r="B319" s="2"/>
      <c r="C319" s="2"/>
      <c r="D319" s="2"/>
      <c r="E319" s="2"/>
      <c r="F319" s="2"/>
      <c r="G319" s="2"/>
      <c r="H319" s="2"/>
      <c r="I319" s="2"/>
      <c r="J319" s="2"/>
      <c r="K319" s="2"/>
      <c r="L319" s="2"/>
      <c r="M319" s="2"/>
      <c r="N319" s="2"/>
      <c r="O319" s="2"/>
      <c r="P319" s="1"/>
      <c r="Q319" s="1"/>
      <c r="R319" s="1"/>
      <c r="S319" s="1"/>
      <c r="T319" s="1"/>
      <c r="U319" s="1"/>
      <c r="V319" s="1"/>
      <c r="W319" s="1"/>
    </row>
    <row r="320" spans="1:23" ht="12" customHeight="1" x14ac:dyDescent="0.2">
      <c r="A320" s="2"/>
      <c r="B320" s="2"/>
      <c r="C320" s="2"/>
      <c r="D320" s="2"/>
      <c r="E320" s="2"/>
      <c r="F320" s="2"/>
      <c r="G320" s="2"/>
      <c r="H320" s="2"/>
      <c r="I320" s="2"/>
      <c r="J320" s="2"/>
      <c r="K320" s="2"/>
      <c r="L320" s="2"/>
      <c r="M320" s="2"/>
      <c r="N320" s="2"/>
      <c r="O320" s="2"/>
      <c r="P320" s="1"/>
      <c r="Q320" s="1"/>
      <c r="R320" s="1"/>
      <c r="S320" s="1"/>
      <c r="T320" s="1"/>
      <c r="U320" s="1"/>
      <c r="V320" s="1"/>
      <c r="W320" s="1"/>
    </row>
    <row r="321" spans="1:23" ht="12" customHeight="1" x14ac:dyDescent="0.2">
      <c r="A321" s="2"/>
      <c r="B321" s="2"/>
      <c r="C321" s="2"/>
      <c r="D321" s="2"/>
      <c r="E321" s="2"/>
      <c r="F321" s="2"/>
      <c r="G321" s="2"/>
      <c r="H321" s="2"/>
      <c r="I321" s="2"/>
      <c r="J321" s="2"/>
      <c r="K321" s="2"/>
      <c r="L321" s="2"/>
      <c r="M321" s="2"/>
      <c r="N321" s="2"/>
      <c r="O321" s="2"/>
      <c r="P321" s="1"/>
      <c r="Q321" s="1"/>
      <c r="R321" s="1"/>
      <c r="S321" s="1"/>
      <c r="T321" s="1"/>
      <c r="U321" s="1"/>
      <c r="V321" s="1"/>
      <c r="W321" s="1"/>
    </row>
    <row r="322" spans="1:23" ht="12" customHeight="1" x14ac:dyDescent="0.2">
      <c r="A322" s="2"/>
      <c r="B322" s="2"/>
      <c r="C322" s="2"/>
      <c r="D322" s="2"/>
      <c r="E322" s="2"/>
      <c r="F322" s="2"/>
      <c r="G322" s="2"/>
      <c r="H322" s="2"/>
      <c r="I322" s="2"/>
      <c r="J322" s="2"/>
      <c r="K322" s="2"/>
      <c r="L322" s="2"/>
      <c r="M322" s="2"/>
      <c r="N322" s="2"/>
      <c r="O322" s="2"/>
      <c r="P322" s="1"/>
      <c r="Q322" s="1"/>
      <c r="R322" s="1"/>
      <c r="S322" s="1"/>
      <c r="T322" s="1"/>
      <c r="U322" s="1"/>
      <c r="V322" s="1"/>
      <c r="W322" s="1"/>
    </row>
    <row r="323" spans="1:23" ht="12" customHeight="1" x14ac:dyDescent="0.2">
      <c r="A323" s="2"/>
      <c r="B323" s="2"/>
      <c r="C323" s="2"/>
      <c r="D323" s="2"/>
      <c r="E323" s="2"/>
      <c r="F323" s="2"/>
      <c r="G323" s="2"/>
      <c r="H323" s="2"/>
      <c r="I323" s="2"/>
      <c r="J323" s="2"/>
      <c r="K323" s="2"/>
      <c r="L323" s="2"/>
      <c r="M323" s="2"/>
      <c r="N323" s="2"/>
      <c r="O323" s="2"/>
      <c r="P323" s="1"/>
      <c r="Q323" s="1"/>
      <c r="R323" s="1"/>
      <c r="S323" s="1"/>
      <c r="T323" s="1"/>
      <c r="U323" s="1"/>
      <c r="V323" s="1"/>
      <c r="W323" s="1"/>
    </row>
    <row r="324" spans="1:23" ht="12" customHeight="1" x14ac:dyDescent="0.2">
      <c r="A324" s="2"/>
      <c r="B324" s="2"/>
      <c r="C324" s="2"/>
      <c r="D324" s="2"/>
      <c r="E324" s="2"/>
      <c r="F324" s="2"/>
      <c r="G324" s="2"/>
      <c r="H324" s="2"/>
      <c r="I324" s="2"/>
      <c r="J324" s="2"/>
      <c r="K324" s="2"/>
      <c r="L324" s="2"/>
      <c r="M324" s="2"/>
      <c r="N324" s="2"/>
      <c r="O324" s="2"/>
      <c r="P324" s="1"/>
      <c r="Q324" s="1"/>
      <c r="R324" s="1"/>
      <c r="S324" s="1"/>
      <c r="T324" s="1"/>
      <c r="U324" s="1"/>
      <c r="V324" s="1"/>
      <c r="W324" s="1"/>
    </row>
    <row r="325" spans="1:23" ht="12" customHeight="1" x14ac:dyDescent="0.2">
      <c r="A325" s="2"/>
      <c r="B325" s="2"/>
      <c r="C325" s="2"/>
      <c r="D325" s="2"/>
      <c r="E325" s="2"/>
      <c r="F325" s="2"/>
      <c r="G325" s="2"/>
      <c r="H325" s="2"/>
      <c r="I325" s="2"/>
      <c r="J325" s="2"/>
      <c r="K325" s="2"/>
      <c r="L325" s="2"/>
      <c r="M325" s="2"/>
      <c r="N325" s="2"/>
      <c r="O325" s="2"/>
      <c r="P325" s="1"/>
      <c r="Q325" s="1"/>
      <c r="R325" s="1"/>
      <c r="S325" s="1"/>
      <c r="T325" s="1"/>
      <c r="U325" s="1"/>
      <c r="V325" s="1"/>
      <c r="W325" s="1"/>
    </row>
    <row r="326" spans="1:23" ht="12" customHeight="1" x14ac:dyDescent="0.2">
      <c r="A326" s="2"/>
      <c r="B326" s="2"/>
      <c r="C326" s="2"/>
      <c r="D326" s="2"/>
      <c r="E326" s="2"/>
      <c r="F326" s="2"/>
      <c r="G326" s="2"/>
      <c r="H326" s="2"/>
      <c r="I326" s="2"/>
      <c r="J326" s="2"/>
      <c r="K326" s="2"/>
      <c r="L326" s="2"/>
      <c r="M326" s="2"/>
      <c r="N326" s="2"/>
      <c r="O326" s="2"/>
      <c r="P326" s="1"/>
      <c r="Q326" s="1"/>
      <c r="R326" s="1"/>
      <c r="S326" s="1"/>
      <c r="T326" s="1"/>
      <c r="U326" s="1"/>
      <c r="V326" s="1"/>
      <c r="W326" s="1"/>
    </row>
    <row r="327" spans="1:23" ht="12" customHeight="1" x14ac:dyDescent="0.2">
      <c r="A327" s="2"/>
      <c r="B327" s="2"/>
      <c r="C327" s="2"/>
      <c r="D327" s="2"/>
      <c r="E327" s="2"/>
      <c r="F327" s="2"/>
      <c r="G327" s="2"/>
      <c r="H327" s="2"/>
      <c r="I327" s="2"/>
      <c r="J327" s="2"/>
      <c r="K327" s="2"/>
      <c r="L327" s="2"/>
      <c r="M327" s="2"/>
      <c r="N327" s="2"/>
      <c r="O327" s="2"/>
      <c r="P327" s="1"/>
      <c r="Q327" s="1"/>
      <c r="R327" s="1"/>
      <c r="S327" s="1"/>
      <c r="T327" s="1"/>
      <c r="U327" s="1"/>
      <c r="V327" s="1"/>
      <c r="W327" s="1"/>
    </row>
    <row r="328" spans="1:23" ht="12" customHeight="1" x14ac:dyDescent="0.2">
      <c r="A328" s="2"/>
      <c r="B328" s="2"/>
      <c r="C328" s="2"/>
      <c r="D328" s="2"/>
      <c r="E328" s="2"/>
      <c r="F328" s="2"/>
      <c r="G328" s="2"/>
      <c r="H328" s="2"/>
      <c r="I328" s="2"/>
      <c r="J328" s="2"/>
      <c r="K328" s="2"/>
      <c r="L328" s="2"/>
      <c r="M328" s="2"/>
      <c r="N328" s="2"/>
      <c r="O328" s="2"/>
      <c r="P328" s="1"/>
      <c r="Q328" s="1"/>
      <c r="R328" s="1"/>
      <c r="S328" s="1"/>
      <c r="T328" s="1"/>
      <c r="U328" s="1"/>
      <c r="V328" s="1"/>
      <c r="W328" s="1"/>
    </row>
    <row r="329" spans="1:23" ht="12" customHeight="1" x14ac:dyDescent="0.2">
      <c r="A329" s="2"/>
      <c r="B329" s="2"/>
      <c r="C329" s="2"/>
      <c r="D329" s="2"/>
      <c r="E329" s="2"/>
      <c r="F329" s="2"/>
      <c r="G329" s="2"/>
      <c r="H329" s="2"/>
      <c r="I329" s="2"/>
      <c r="J329" s="2"/>
      <c r="K329" s="2"/>
      <c r="L329" s="2"/>
      <c r="M329" s="2"/>
      <c r="N329" s="2"/>
      <c r="O329" s="2"/>
      <c r="P329" s="1"/>
      <c r="Q329" s="1"/>
      <c r="R329" s="1"/>
      <c r="S329" s="1"/>
      <c r="T329" s="1"/>
      <c r="U329" s="1"/>
      <c r="V329" s="1"/>
      <c r="W329" s="1"/>
    </row>
    <row r="330" spans="1:23" ht="12" customHeight="1" x14ac:dyDescent="0.2">
      <c r="A330" s="2"/>
      <c r="B330" s="2"/>
      <c r="C330" s="2"/>
      <c r="D330" s="2"/>
      <c r="E330" s="2"/>
      <c r="F330" s="2"/>
      <c r="G330" s="2"/>
      <c r="H330" s="2"/>
      <c r="I330" s="2"/>
      <c r="J330" s="2"/>
      <c r="K330" s="2"/>
      <c r="L330" s="2"/>
      <c r="M330" s="2"/>
      <c r="N330" s="2"/>
      <c r="O330" s="2"/>
      <c r="P330" s="1"/>
      <c r="Q330" s="1"/>
      <c r="R330" s="1"/>
      <c r="S330" s="1"/>
      <c r="T330" s="1"/>
      <c r="U330" s="1"/>
      <c r="V330" s="1"/>
      <c r="W330" s="1"/>
    </row>
    <row r="331" spans="1:23" ht="12" customHeight="1" x14ac:dyDescent="0.2">
      <c r="A331" s="2"/>
      <c r="B331" s="2"/>
      <c r="C331" s="2"/>
      <c r="D331" s="2"/>
      <c r="E331" s="2"/>
      <c r="F331" s="2"/>
      <c r="G331" s="2"/>
      <c r="H331" s="2"/>
      <c r="I331" s="2"/>
      <c r="J331" s="2"/>
      <c r="K331" s="2"/>
      <c r="L331" s="2"/>
      <c r="M331" s="2"/>
      <c r="N331" s="2"/>
      <c r="O331" s="2"/>
      <c r="P331" s="1"/>
      <c r="Q331" s="1"/>
      <c r="R331" s="1"/>
      <c r="S331" s="1"/>
      <c r="T331" s="1"/>
      <c r="U331" s="1"/>
      <c r="V331" s="1"/>
      <c r="W331" s="1"/>
    </row>
    <row r="332" spans="1:23" ht="12" customHeight="1" x14ac:dyDescent="0.2">
      <c r="A332" s="2"/>
      <c r="B332" s="2"/>
      <c r="C332" s="2"/>
      <c r="D332" s="2"/>
      <c r="E332" s="2"/>
      <c r="F332" s="2"/>
      <c r="G332" s="2"/>
      <c r="H332" s="2"/>
      <c r="I332" s="2"/>
      <c r="J332" s="2"/>
      <c r="K332" s="2"/>
      <c r="L332" s="2"/>
      <c r="M332" s="2"/>
      <c r="N332" s="2"/>
      <c r="O332" s="2"/>
      <c r="P332" s="1"/>
      <c r="Q332" s="1"/>
      <c r="R332" s="1"/>
      <c r="S332" s="1"/>
      <c r="T332" s="1"/>
      <c r="U332" s="1"/>
      <c r="V332" s="1"/>
      <c r="W332" s="1"/>
    </row>
    <row r="333" spans="1:23" ht="12" customHeight="1" x14ac:dyDescent="0.2">
      <c r="A333" s="2"/>
      <c r="B333" s="2"/>
      <c r="C333" s="2"/>
      <c r="D333" s="2"/>
      <c r="E333" s="2"/>
      <c r="F333" s="2"/>
      <c r="G333" s="2"/>
      <c r="H333" s="2"/>
      <c r="I333" s="2"/>
      <c r="J333" s="2"/>
      <c r="K333" s="2"/>
      <c r="L333" s="2"/>
      <c r="M333" s="2"/>
      <c r="N333" s="2"/>
      <c r="O333" s="2"/>
      <c r="P333" s="1"/>
      <c r="Q333" s="1"/>
      <c r="R333" s="1"/>
      <c r="S333" s="1"/>
      <c r="T333" s="1"/>
      <c r="U333" s="1"/>
      <c r="V333" s="1"/>
      <c r="W333" s="1"/>
    </row>
    <row r="334" spans="1:23" ht="12" customHeight="1" x14ac:dyDescent="0.2">
      <c r="A334" s="2"/>
      <c r="B334" s="2"/>
      <c r="C334" s="2"/>
      <c r="D334" s="2"/>
      <c r="E334" s="2"/>
      <c r="F334" s="2"/>
      <c r="G334" s="2"/>
      <c r="H334" s="2"/>
      <c r="I334" s="2"/>
      <c r="J334" s="2"/>
      <c r="K334" s="2"/>
      <c r="L334" s="2"/>
      <c r="M334" s="2"/>
      <c r="N334" s="2"/>
      <c r="O334" s="2"/>
      <c r="P334" s="1"/>
      <c r="Q334" s="1"/>
      <c r="R334" s="1"/>
      <c r="S334" s="1"/>
      <c r="T334" s="1"/>
      <c r="U334" s="1"/>
      <c r="V334" s="1"/>
      <c r="W334" s="1"/>
    </row>
    <row r="335" spans="1:23" ht="12" customHeight="1" x14ac:dyDescent="0.2">
      <c r="A335" s="2"/>
      <c r="B335" s="2"/>
      <c r="C335" s="2"/>
      <c r="D335" s="2"/>
      <c r="E335" s="2"/>
      <c r="F335" s="2"/>
      <c r="G335" s="2"/>
      <c r="H335" s="2"/>
      <c r="I335" s="2"/>
      <c r="J335" s="2"/>
      <c r="K335" s="2"/>
      <c r="L335" s="2"/>
      <c r="M335" s="2"/>
      <c r="N335" s="2"/>
      <c r="O335" s="2"/>
      <c r="P335" s="1"/>
      <c r="Q335" s="1"/>
      <c r="R335" s="1"/>
      <c r="S335" s="1"/>
      <c r="T335" s="1"/>
      <c r="U335" s="1"/>
      <c r="V335" s="1"/>
      <c r="W335" s="1"/>
    </row>
    <row r="336" spans="1:23" ht="12" customHeight="1" x14ac:dyDescent="0.2">
      <c r="A336" s="2"/>
      <c r="B336" s="2"/>
      <c r="C336" s="2"/>
      <c r="D336" s="2"/>
      <c r="E336" s="2"/>
      <c r="F336" s="2"/>
      <c r="G336" s="2"/>
      <c r="H336" s="2"/>
      <c r="I336" s="2"/>
      <c r="J336" s="2"/>
      <c r="K336" s="2"/>
      <c r="L336" s="2"/>
      <c r="M336" s="2"/>
      <c r="N336" s="2"/>
      <c r="O336" s="2"/>
      <c r="P336" s="1"/>
      <c r="Q336" s="1"/>
      <c r="R336" s="1"/>
      <c r="S336" s="1"/>
      <c r="T336" s="1"/>
      <c r="U336" s="1"/>
      <c r="V336" s="1"/>
      <c r="W336" s="1"/>
    </row>
    <row r="337" spans="1:23" ht="12" customHeight="1" x14ac:dyDescent="0.2">
      <c r="A337" s="2"/>
      <c r="B337" s="2"/>
      <c r="C337" s="2"/>
      <c r="D337" s="2"/>
      <c r="E337" s="2"/>
      <c r="F337" s="2"/>
      <c r="G337" s="2"/>
      <c r="H337" s="2"/>
      <c r="I337" s="2"/>
      <c r="J337" s="2"/>
      <c r="K337" s="2"/>
      <c r="L337" s="2"/>
      <c r="M337" s="2"/>
      <c r="N337" s="2"/>
      <c r="O337" s="2"/>
      <c r="P337" s="1"/>
      <c r="Q337" s="1"/>
      <c r="R337" s="1"/>
      <c r="S337" s="1"/>
      <c r="T337" s="1"/>
      <c r="U337" s="1"/>
      <c r="V337" s="1"/>
      <c r="W337" s="1"/>
    </row>
    <row r="338" spans="1:23" ht="12" customHeight="1" x14ac:dyDescent="0.2">
      <c r="A338" s="2"/>
      <c r="B338" s="2"/>
      <c r="C338" s="2"/>
      <c r="D338" s="2"/>
      <c r="E338" s="2"/>
      <c r="F338" s="2"/>
      <c r="G338" s="2"/>
      <c r="H338" s="2"/>
      <c r="I338" s="2"/>
      <c r="J338" s="2"/>
      <c r="K338" s="2"/>
      <c r="L338" s="2"/>
      <c r="M338" s="2"/>
      <c r="N338" s="2"/>
      <c r="O338" s="2"/>
      <c r="P338" s="1"/>
      <c r="Q338" s="1"/>
      <c r="R338" s="1"/>
      <c r="S338" s="1"/>
      <c r="T338" s="1"/>
      <c r="U338" s="1"/>
      <c r="V338" s="1"/>
      <c r="W338" s="1"/>
    </row>
    <row r="339" spans="1:23" ht="12" customHeight="1" x14ac:dyDescent="0.2">
      <c r="A339" s="2"/>
      <c r="B339" s="2"/>
      <c r="C339" s="2"/>
      <c r="D339" s="2"/>
      <c r="E339" s="2"/>
      <c r="F339" s="2"/>
      <c r="G339" s="2"/>
      <c r="H339" s="2"/>
      <c r="I339" s="2"/>
      <c r="J339" s="2"/>
      <c r="K339" s="2"/>
      <c r="L339" s="2"/>
      <c r="M339" s="2"/>
      <c r="N339" s="2"/>
      <c r="O339" s="2"/>
      <c r="P339" s="1"/>
      <c r="Q339" s="1"/>
      <c r="R339" s="1"/>
      <c r="S339" s="1"/>
      <c r="T339" s="1"/>
      <c r="U339" s="1"/>
      <c r="V339" s="1"/>
      <c r="W339" s="1"/>
    </row>
    <row r="340" spans="1:23" ht="12" customHeight="1" x14ac:dyDescent="0.2">
      <c r="A340" s="2"/>
      <c r="B340" s="2"/>
      <c r="C340" s="2"/>
      <c r="D340" s="2"/>
      <c r="E340" s="2"/>
      <c r="F340" s="2"/>
      <c r="G340" s="2"/>
      <c r="H340" s="2"/>
      <c r="I340" s="2"/>
      <c r="J340" s="2"/>
      <c r="K340" s="2"/>
      <c r="L340" s="2"/>
      <c r="M340" s="2"/>
      <c r="N340" s="2"/>
      <c r="O340" s="2"/>
      <c r="P340" s="1"/>
      <c r="Q340" s="1"/>
      <c r="R340" s="1"/>
      <c r="S340" s="1"/>
      <c r="T340" s="1"/>
      <c r="U340" s="1"/>
      <c r="V340" s="1"/>
      <c r="W340" s="1"/>
    </row>
    <row r="341" spans="1:23" ht="12" customHeight="1" x14ac:dyDescent="0.2">
      <c r="A341" s="2"/>
      <c r="B341" s="2"/>
      <c r="C341" s="2"/>
      <c r="D341" s="2"/>
      <c r="E341" s="2"/>
      <c r="F341" s="2"/>
      <c r="G341" s="2"/>
      <c r="H341" s="2"/>
      <c r="I341" s="2"/>
      <c r="J341" s="2"/>
      <c r="K341" s="2"/>
      <c r="L341" s="2"/>
      <c r="M341" s="2"/>
      <c r="N341" s="2"/>
      <c r="O341" s="2"/>
      <c r="P341" s="1"/>
      <c r="Q341" s="1"/>
      <c r="R341" s="1"/>
      <c r="S341" s="1"/>
      <c r="T341" s="1"/>
      <c r="U341" s="1"/>
      <c r="V341" s="1"/>
      <c r="W341" s="1"/>
    </row>
    <row r="342" spans="1:23" ht="12" customHeight="1" x14ac:dyDescent="0.2">
      <c r="A342" s="2"/>
      <c r="B342" s="2"/>
      <c r="C342" s="2"/>
      <c r="D342" s="2"/>
      <c r="E342" s="2"/>
      <c r="F342" s="2"/>
      <c r="G342" s="2"/>
      <c r="H342" s="2"/>
      <c r="I342" s="2"/>
      <c r="J342" s="2"/>
      <c r="K342" s="2"/>
      <c r="L342" s="2"/>
      <c r="M342" s="2"/>
      <c r="N342" s="2"/>
      <c r="O342" s="2"/>
      <c r="P342" s="1"/>
      <c r="Q342" s="1"/>
      <c r="R342" s="1"/>
      <c r="S342" s="1"/>
      <c r="T342" s="1"/>
      <c r="U342" s="1"/>
      <c r="V342" s="1"/>
      <c r="W342" s="1"/>
    </row>
    <row r="343" spans="1:23" ht="12" customHeight="1" x14ac:dyDescent="0.2">
      <c r="A343" s="2"/>
      <c r="B343" s="2"/>
      <c r="C343" s="2"/>
      <c r="D343" s="2"/>
      <c r="E343" s="2"/>
      <c r="F343" s="2"/>
      <c r="G343" s="2"/>
      <c r="H343" s="2"/>
      <c r="I343" s="2"/>
      <c r="J343" s="2"/>
      <c r="K343" s="2"/>
      <c r="L343" s="2"/>
      <c r="M343" s="2"/>
      <c r="N343" s="2"/>
      <c r="O343" s="2"/>
      <c r="P343" s="1"/>
      <c r="Q343" s="1"/>
      <c r="R343" s="1"/>
      <c r="S343" s="1"/>
      <c r="T343" s="1"/>
      <c r="U343" s="1"/>
      <c r="V343" s="1"/>
      <c r="W343" s="1"/>
    </row>
    <row r="344" spans="1:23" ht="12" customHeight="1" x14ac:dyDescent="0.2">
      <c r="A344" s="2"/>
      <c r="B344" s="2"/>
      <c r="C344" s="2"/>
      <c r="D344" s="2"/>
      <c r="E344" s="2"/>
      <c r="F344" s="2"/>
      <c r="G344" s="2"/>
      <c r="H344" s="2"/>
      <c r="I344" s="2"/>
      <c r="J344" s="2"/>
      <c r="K344" s="2"/>
      <c r="L344" s="2"/>
      <c r="M344" s="2"/>
      <c r="N344" s="2"/>
      <c r="O344" s="2"/>
      <c r="P344" s="1"/>
      <c r="Q344" s="1"/>
      <c r="R344" s="1"/>
      <c r="S344" s="1"/>
      <c r="T344" s="1"/>
      <c r="U344" s="1"/>
      <c r="V344" s="1"/>
      <c r="W344" s="1"/>
    </row>
    <row r="345" spans="1:23" ht="12" customHeight="1" x14ac:dyDescent="0.2">
      <c r="A345" s="2"/>
      <c r="B345" s="2"/>
      <c r="C345" s="2"/>
      <c r="D345" s="2"/>
      <c r="E345" s="2"/>
      <c r="F345" s="2"/>
      <c r="G345" s="2"/>
      <c r="H345" s="2"/>
      <c r="I345" s="2"/>
      <c r="J345" s="2"/>
      <c r="K345" s="2"/>
      <c r="L345" s="2"/>
      <c r="M345" s="2"/>
      <c r="N345" s="2"/>
      <c r="O345" s="2"/>
      <c r="P345" s="1"/>
      <c r="Q345" s="1"/>
      <c r="R345" s="1"/>
      <c r="S345" s="1"/>
      <c r="T345" s="1"/>
      <c r="U345" s="1"/>
      <c r="V345" s="1"/>
      <c r="W345" s="1"/>
    </row>
    <row r="346" spans="1:23" ht="12" customHeight="1" x14ac:dyDescent="0.2">
      <c r="A346" s="2"/>
      <c r="B346" s="2"/>
      <c r="C346" s="2"/>
      <c r="D346" s="2"/>
      <c r="E346" s="2"/>
      <c r="F346" s="2"/>
      <c r="G346" s="2"/>
      <c r="H346" s="2"/>
      <c r="I346" s="2"/>
      <c r="J346" s="2"/>
      <c r="K346" s="2"/>
      <c r="L346" s="2"/>
      <c r="M346" s="2"/>
      <c r="N346" s="2"/>
      <c r="O346" s="2"/>
      <c r="P346" s="1"/>
      <c r="Q346" s="1"/>
      <c r="R346" s="1"/>
      <c r="S346" s="1"/>
      <c r="T346" s="1"/>
      <c r="U346" s="1"/>
      <c r="V346" s="1"/>
      <c r="W346" s="1"/>
    </row>
    <row r="347" spans="1:23" ht="12" customHeight="1" x14ac:dyDescent="0.2">
      <c r="A347" s="2"/>
      <c r="B347" s="2"/>
      <c r="C347" s="2"/>
      <c r="D347" s="2"/>
      <c r="E347" s="2"/>
      <c r="F347" s="2"/>
      <c r="G347" s="2"/>
      <c r="H347" s="2"/>
      <c r="I347" s="2"/>
      <c r="J347" s="2"/>
      <c r="K347" s="2"/>
      <c r="L347" s="2"/>
      <c r="M347" s="2"/>
      <c r="N347" s="2"/>
      <c r="O347" s="2"/>
      <c r="P347" s="1"/>
      <c r="Q347" s="1"/>
      <c r="R347" s="1"/>
      <c r="S347" s="1"/>
      <c r="T347" s="1"/>
      <c r="U347" s="1"/>
      <c r="V347" s="1"/>
      <c r="W347" s="1"/>
    </row>
    <row r="348" spans="1:23" ht="12" customHeight="1" x14ac:dyDescent="0.2">
      <c r="A348" s="2"/>
      <c r="B348" s="2"/>
      <c r="C348" s="2"/>
      <c r="D348" s="2"/>
      <c r="E348" s="2"/>
      <c r="F348" s="2"/>
      <c r="G348" s="2"/>
      <c r="H348" s="2"/>
      <c r="I348" s="2"/>
      <c r="J348" s="2"/>
      <c r="K348" s="2"/>
      <c r="L348" s="2"/>
      <c r="M348" s="2"/>
      <c r="N348" s="2"/>
      <c r="O348" s="2"/>
      <c r="P348" s="1"/>
      <c r="Q348" s="1"/>
      <c r="R348" s="1"/>
      <c r="S348" s="1"/>
      <c r="T348" s="1"/>
      <c r="U348" s="1"/>
      <c r="V348" s="1"/>
      <c r="W348" s="1"/>
    </row>
    <row r="349" spans="1:23" ht="12" customHeight="1" x14ac:dyDescent="0.2">
      <c r="A349" s="2"/>
      <c r="B349" s="2"/>
      <c r="C349" s="2"/>
      <c r="D349" s="2"/>
      <c r="E349" s="2"/>
      <c r="F349" s="2"/>
      <c r="G349" s="2"/>
      <c r="H349" s="2"/>
      <c r="I349" s="2"/>
      <c r="J349" s="2"/>
      <c r="K349" s="2"/>
      <c r="L349" s="2"/>
      <c r="M349" s="2"/>
      <c r="N349" s="2"/>
      <c r="O349" s="2"/>
      <c r="P349" s="1"/>
      <c r="Q349" s="1"/>
      <c r="R349" s="1"/>
      <c r="S349" s="1"/>
      <c r="T349" s="1"/>
      <c r="U349" s="1"/>
      <c r="V349" s="1"/>
      <c r="W349" s="1"/>
    </row>
    <row r="350" spans="1:23" ht="12" customHeight="1" x14ac:dyDescent="0.2">
      <c r="A350" s="2"/>
      <c r="B350" s="2"/>
      <c r="C350" s="2"/>
      <c r="D350" s="2"/>
      <c r="E350" s="2"/>
      <c r="F350" s="2"/>
      <c r="G350" s="2"/>
      <c r="H350" s="2"/>
      <c r="I350" s="2"/>
      <c r="J350" s="2"/>
      <c r="K350" s="2"/>
      <c r="L350" s="2"/>
      <c r="M350" s="2"/>
      <c r="N350" s="2"/>
      <c r="O350" s="2"/>
      <c r="P350" s="1"/>
      <c r="Q350" s="1"/>
      <c r="R350" s="1"/>
      <c r="S350" s="1"/>
      <c r="T350" s="1"/>
      <c r="U350" s="1"/>
      <c r="V350" s="1"/>
      <c r="W350" s="1"/>
    </row>
    <row r="351" spans="1:23" ht="12" customHeight="1" x14ac:dyDescent="0.2">
      <c r="A351" s="2"/>
      <c r="B351" s="2"/>
      <c r="C351" s="2"/>
      <c r="D351" s="2"/>
      <c r="E351" s="2"/>
      <c r="F351" s="2"/>
      <c r="G351" s="2"/>
      <c r="H351" s="2"/>
      <c r="I351" s="2"/>
      <c r="J351" s="2"/>
      <c r="K351" s="2"/>
      <c r="L351" s="2"/>
      <c r="M351" s="2"/>
      <c r="N351" s="2"/>
      <c r="O351" s="2"/>
      <c r="P351" s="1"/>
      <c r="Q351" s="1"/>
      <c r="R351" s="1"/>
      <c r="S351" s="1"/>
      <c r="T351" s="1"/>
      <c r="U351" s="1"/>
      <c r="V351" s="1"/>
      <c r="W351" s="1"/>
    </row>
    <row r="352" spans="1:23" ht="12" customHeight="1" x14ac:dyDescent="0.2">
      <c r="A352" s="2"/>
      <c r="B352" s="2"/>
      <c r="C352" s="2"/>
      <c r="D352" s="2"/>
      <c r="E352" s="2"/>
      <c r="F352" s="2"/>
      <c r="G352" s="2"/>
      <c r="H352" s="2"/>
      <c r="I352" s="2"/>
      <c r="J352" s="2"/>
      <c r="K352" s="2"/>
      <c r="L352" s="2"/>
      <c r="M352" s="2"/>
      <c r="N352" s="2"/>
      <c r="O352" s="2"/>
      <c r="P352" s="1"/>
      <c r="Q352" s="1"/>
      <c r="R352" s="1"/>
      <c r="S352" s="1"/>
      <c r="T352" s="1"/>
      <c r="U352" s="1"/>
      <c r="V352" s="1"/>
      <c r="W352" s="1"/>
    </row>
    <row r="353" spans="1:23" ht="12" customHeight="1" x14ac:dyDescent="0.2">
      <c r="A353" s="2"/>
      <c r="B353" s="2"/>
      <c r="C353" s="2"/>
      <c r="D353" s="2"/>
      <c r="E353" s="2"/>
      <c r="F353" s="2"/>
      <c r="G353" s="2"/>
      <c r="H353" s="2"/>
      <c r="I353" s="2"/>
      <c r="J353" s="2"/>
      <c r="K353" s="2"/>
      <c r="L353" s="2"/>
      <c r="M353" s="2"/>
      <c r="N353" s="2"/>
      <c r="O353" s="2"/>
      <c r="P353" s="1"/>
      <c r="Q353" s="1"/>
      <c r="R353" s="1"/>
      <c r="S353" s="1"/>
      <c r="T353" s="1"/>
      <c r="U353" s="1"/>
      <c r="V353" s="1"/>
      <c r="W353" s="1"/>
    </row>
    <row r="354" spans="1:23" ht="12" customHeight="1" x14ac:dyDescent="0.2">
      <c r="A354" s="2"/>
      <c r="B354" s="2"/>
      <c r="C354" s="2"/>
      <c r="D354" s="2"/>
      <c r="E354" s="2"/>
      <c r="F354" s="2"/>
      <c r="G354" s="2"/>
      <c r="H354" s="2"/>
      <c r="I354" s="2"/>
      <c r="J354" s="2"/>
      <c r="K354" s="2"/>
      <c r="L354" s="2"/>
      <c r="M354" s="2"/>
      <c r="N354" s="2"/>
      <c r="O354" s="2"/>
      <c r="P354" s="1"/>
      <c r="Q354" s="1"/>
      <c r="R354" s="1"/>
      <c r="S354" s="1"/>
      <c r="T354" s="1"/>
      <c r="U354" s="1"/>
      <c r="V354" s="1"/>
      <c r="W354" s="1"/>
    </row>
    <row r="355" spans="1:23" ht="12" customHeight="1" x14ac:dyDescent="0.2">
      <c r="A355" s="2"/>
      <c r="B355" s="2"/>
      <c r="C355" s="2"/>
      <c r="D355" s="2"/>
      <c r="E355" s="2"/>
      <c r="F355" s="2"/>
      <c r="G355" s="2"/>
      <c r="H355" s="2"/>
      <c r="I355" s="2"/>
      <c r="J355" s="2"/>
      <c r="K355" s="2"/>
      <c r="L355" s="2"/>
      <c r="M355" s="2"/>
      <c r="N355" s="2"/>
      <c r="O355" s="2"/>
      <c r="P355" s="1"/>
      <c r="Q355" s="1"/>
      <c r="R355" s="1"/>
      <c r="S355" s="1"/>
      <c r="T355" s="1"/>
      <c r="U355" s="1"/>
      <c r="V355" s="1"/>
      <c r="W355" s="1"/>
    </row>
    <row r="356" spans="1:23" ht="12" customHeight="1" x14ac:dyDescent="0.2">
      <c r="A356" s="2"/>
      <c r="B356" s="2"/>
      <c r="C356" s="2"/>
      <c r="D356" s="2"/>
      <c r="E356" s="2"/>
      <c r="F356" s="2"/>
      <c r="G356" s="2"/>
      <c r="H356" s="2"/>
      <c r="I356" s="2"/>
      <c r="J356" s="2"/>
      <c r="K356" s="2"/>
      <c r="L356" s="2"/>
      <c r="M356" s="2"/>
      <c r="N356" s="2"/>
      <c r="O356" s="2"/>
      <c r="P356" s="1"/>
      <c r="Q356" s="1"/>
      <c r="R356" s="1"/>
      <c r="S356" s="1"/>
      <c r="T356" s="1"/>
      <c r="U356" s="1"/>
      <c r="V356" s="1"/>
      <c r="W356" s="1"/>
    </row>
    <row r="357" spans="1:23" ht="12" customHeight="1" x14ac:dyDescent="0.2">
      <c r="A357" s="2"/>
      <c r="B357" s="2"/>
      <c r="C357" s="2"/>
      <c r="D357" s="2"/>
      <c r="E357" s="2"/>
      <c r="F357" s="2"/>
      <c r="G357" s="2"/>
      <c r="H357" s="2"/>
      <c r="I357" s="2"/>
      <c r="J357" s="2"/>
      <c r="K357" s="2"/>
      <c r="L357" s="2"/>
      <c r="M357" s="2"/>
      <c r="N357" s="2"/>
      <c r="O357" s="2"/>
      <c r="P357" s="1"/>
      <c r="Q357" s="1"/>
      <c r="R357" s="1"/>
      <c r="S357" s="1"/>
      <c r="T357" s="1"/>
      <c r="U357" s="1"/>
      <c r="V357" s="1"/>
      <c r="W357" s="1"/>
    </row>
    <row r="358" spans="1:23" ht="12" customHeight="1" x14ac:dyDescent="0.2">
      <c r="A358" s="2"/>
      <c r="B358" s="2"/>
      <c r="C358" s="2"/>
      <c r="D358" s="2"/>
      <c r="E358" s="2"/>
      <c r="F358" s="2"/>
      <c r="G358" s="2"/>
      <c r="H358" s="2"/>
      <c r="I358" s="2"/>
      <c r="J358" s="2"/>
      <c r="K358" s="2"/>
      <c r="L358" s="2"/>
      <c r="M358" s="2"/>
      <c r="N358" s="2"/>
      <c r="O358" s="2"/>
      <c r="P358" s="1"/>
      <c r="Q358" s="1"/>
      <c r="R358" s="1"/>
      <c r="S358" s="1"/>
      <c r="T358" s="1"/>
      <c r="U358" s="1"/>
      <c r="V358" s="1"/>
      <c r="W358" s="1"/>
    </row>
    <row r="359" spans="1:23" ht="12" customHeight="1" x14ac:dyDescent="0.2">
      <c r="A359" s="2"/>
      <c r="B359" s="2"/>
      <c r="C359" s="2"/>
      <c r="D359" s="2"/>
      <c r="E359" s="2"/>
      <c r="F359" s="2"/>
      <c r="G359" s="2"/>
      <c r="H359" s="2"/>
      <c r="I359" s="2"/>
      <c r="J359" s="2"/>
      <c r="K359" s="2"/>
      <c r="L359" s="2"/>
      <c r="M359" s="2"/>
      <c r="N359" s="2"/>
      <c r="O359" s="2"/>
      <c r="P359" s="1"/>
      <c r="Q359" s="1"/>
      <c r="R359" s="1"/>
      <c r="S359" s="1"/>
      <c r="T359" s="1"/>
      <c r="U359" s="1"/>
      <c r="V359" s="1"/>
      <c r="W359" s="1"/>
    </row>
    <row r="360" spans="1:23" ht="12" customHeight="1" x14ac:dyDescent="0.2">
      <c r="A360" s="2"/>
      <c r="B360" s="2"/>
      <c r="C360" s="2"/>
      <c r="D360" s="2"/>
      <c r="E360" s="2"/>
      <c r="F360" s="2"/>
      <c r="G360" s="2"/>
      <c r="H360" s="2"/>
      <c r="I360" s="2"/>
      <c r="J360" s="2"/>
      <c r="K360" s="2"/>
      <c r="L360" s="2"/>
      <c r="M360" s="2"/>
      <c r="N360" s="2"/>
      <c r="O360" s="2"/>
      <c r="P360" s="1"/>
      <c r="Q360" s="1"/>
      <c r="R360" s="1"/>
      <c r="S360" s="1"/>
      <c r="T360" s="1"/>
      <c r="U360" s="1"/>
      <c r="V360" s="1"/>
      <c r="W360" s="1"/>
    </row>
    <row r="361" spans="1:23" ht="12" customHeight="1" x14ac:dyDescent="0.2">
      <c r="A361" s="2"/>
      <c r="B361" s="2"/>
      <c r="C361" s="2"/>
      <c r="D361" s="2"/>
      <c r="E361" s="2"/>
      <c r="F361" s="2"/>
      <c r="G361" s="2"/>
      <c r="H361" s="2"/>
      <c r="I361" s="2"/>
      <c r="J361" s="2"/>
      <c r="K361" s="2"/>
      <c r="L361" s="2"/>
      <c r="M361" s="2"/>
      <c r="N361" s="2"/>
      <c r="O361" s="2"/>
      <c r="P361" s="1"/>
      <c r="Q361" s="1"/>
      <c r="R361" s="1"/>
      <c r="S361" s="1"/>
      <c r="T361" s="1"/>
      <c r="U361" s="1"/>
      <c r="V361" s="1"/>
      <c r="W361" s="1"/>
    </row>
    <row r="362" spans="1:23" ht="12" customHeight="1" x14ac:dyDescent="0.2">
      <c r="A362" s="2"/>
      <c r="B362" s="2"/>
      <c r="C362" s="2"/>
      <c r="D362" s="2"/>
      <c r="E362" s="2"/>
      <c r="F362" s="2"/>
      <c r="G362" s="2"/>
      <c r="H362" s="2"/>
      <c r="I362" s="2"/>
      <c r="J362" s="2"/>
      <c r="K362" s="2"/>
      <c r="L362" s="2"/>
      <c r="M362" s="2"/>
      <c r="N362" s="2"/>
      <c r="O362" s="2"/>
      <c r="P362" s="1"/>
      <c r="Q362" s="1"/>
      <c r="R362" s="1"/>
      <c r="S362" s="1"/>
      <c r="T362" s="1"/>
      <c r="U362" s="1"/>
      <c r="V362" s="1"/>
      <c r="W362" s="1"/>
    </row>
    <row r="363" spans="1:23" ht="12" customHeight="1" x14ac:dyDescent="0.2">
      <c r="A363" s="2"/>
      <c r="B363" s="2"/>
      <c r="C363" s="2"/>
      <c r="D363" s="2"/>
      <c r="E363" s="2"/>
      <c r="F363" s="2"/>
      <c r="G363" s="2"/>
      <c r="H363" s="2"/>
      <c r="I363" s="2"/>
      <c r="J363" s="2"/>
      <c r="K363" s="2"/>
      <c r="L363" s="2"/>
      <c r="M363" s="2"/>
      <c r="N363" s="2"/>
      <c r="O363" s="2"/>
      <c r="P363" s="1"/>
      <c r="Q363" s="1"/>
      <c r="R363" s="1"/>
      <c r="S363" s="1"/>
      <c r="T363" s="1"/>
      <c r="U363" s="1"/>
      <c r="V363" s="1"/>
      <c r="W363" s="1"/>
    </row>
    <row r="364" spans="1:23" ht="12" customHeight="1" x14ac:dyDescent="0.2">
      <c r="A364" s="2"/>
      <c r="B364" s="2"/>
      <c r="C364" s="2"/>
      <c r="D364" s="2"/>
      <c r="E364" s="2"/>
      <c r="F364" s="2"/>
      <c r="G364" s="2"/>
      <c r="H364" s="2"/>
      <c r="I364" s="2"/>
      <c r="J364" s="2"/>
      <c r="K364" s="2"/>
      <c r="L364" s="2"/>
      <c r="M364" s="2"/>
      <c r="N364" s="2"/>
      <c r="O364" s="2"/>
      <c r="P364" s="1"/>
      <c r="Q364" s="1"/>
      <c r="R364" s="1"/>
      <c r="S364" s="1"/>
      <c r="T364" s="1"/>
      <c r="U364" s="1"/>
      <c r="V364" s="1"/>
      <c r="W364" s="1"/>
    </row>
    <row r="365" spans="1:23" ht="12" customHeight="1" x14ac:dyDescent="0.2">
      <c r="A365" s="2"/>
      <c r="B365" s="2"/>
      <c r="C365" s="2"/>
      <c r="D365" s="2"/>
      <c r="E365" s="2"/>
      <c r="F365" s="2"/>
      <c r="G365" s="2"/>
      <c r="H365" s="2"/>
      <c r="I365" s="2"/>
      <c r="J365" s="2"/>
      <c r="K365" s="2"/>
      <c r="L365" s="2"/>
      <c r="M365" s="2"/>
      <c r="N365" s="2"/>
      <c r="O365" s="2"/>
      <c r="P365" s="1"/>
      <c r="Q365" s="1"/>
      <c r="R365" s="1"/>
      <c r="S365" s="1"/>
      <c r="T365" s="1"/>
      <c r="U365" s="1"/>
      <c r="V365" s="1"/>
      <c r="W365" s="1"/>
    </row>
    <row r="366" spans="1:23" ht="12" customHeight="1" x14ac:dyDescent="0.2">
      <c r="A366" s="2"/>
      <c r="B366" s="2"/>
      <c r="C366" s="2"/>
      <c r="D366" s="2"/>
      <c r="E366" s="2"/>
      <c r="F366" s="2"/>
      <c r="G366" s="2"/>
      <c r="H366" s="2"/>
      <c r="I366" s="2"/>
      <c r="J366" s="2"/>
      <c r="K366" s="2"/>
      <c r="L366" s="2"/>
      <c r="M366" s="2"/>
      <c r="N366" s="2"/>
      <c r="O366" s="2"/>
      <c r="P366" s="1"/>
      <c r="Q366" s="1"/>
      <c r="R366" s="1"/>
      <c r="S366" s="1"/>
      <c r="T366" s="1"/>
      <c r="U366" s="1"/>
      <c r="V366" s="1"/>
      <c r="W366" s="1"/>
    </row>
    <row r="367" spans="1:23" ht="12" customHeight="1" x14ac:dyDescent="0.2">
      <c r="A367" s="2"/>
      <c r="B367" s="2"/>
      <c r="C367" s="2"/>
      <c r="D367" s="2"/>
      <c r="E367" s="2"/>
      <c r="F367" s="2"/>
      <c r="G367" s="2"/>
      <c r="H367" s="2"/>
      <c r="I367" s="2"/>
      <c r="J367" s="2"/>
      <c r="K367" s="2"/>
      <c r="L367" s="2"/>
      <c r="M367" s="2"/>
      <c r="N367" s="2"/>
      <c r="O367" s="2"/>
      <c r="P367" s="1"/>
      <c r="Q367" s="1"/>
      <c r="R367" s="1"/>
      <c r="S367" s="1"/>
      <c r="T367" s="1"/>
      <c r="U367" s="1"/>
      <c r="V367" s="1"/>
      <c r="W367" s="1"/>
    </row>
    <row r="368" spans="1:23" ht="12" customHeight="1" x14ac:dyDescent="0.2">
      <c r="A368" s="2"/>
      <c r="B368" s="2"/>
      <c r="C368" s="2"/>
      <c r="D368" s="2"/>
      <c r="E368" s="2"/>
      <c r="F368" s="2"/>
      <c r="G368" s="2"/>
      <c r="H368" s="2"/>
      <c r="I368" s="2"/>
      <c r="J368" s="2"/>
      <c r="K368" s="2"/>
      <c r="L368" s="2"/>
      <c r="M368" s="2"/>
      <c r="N368" s="2"/>
      <c r="O368" s="2"/>
      <c r="P368" s="1"/>
      <c r="Q368" s="1"/>
      <c r="R368" s="1"/>
      <c r="S368" s="1"/>
      <c r="T368" s="1"/>
      <c r="U368" s="1"/>
      <c r="V368" s="1"/>
      <c r="W368" s="1"/>
    </row>
    <row r="369" spans="1:23" ht="12" customHeight="1" x14ac:dyDescent="0.2">
      <c r="A369" s="2"/>
      <c r="B369" s="2"/>
      <c r="C369" s="2"/>
      <c r="D369" s="2"/>
      <c r="E369" s="2"/>
      <c r="F369" s="2"/>
      <c r="G369" s="2"/>
      <c r="H369" s="2"/>
      <c r="I369" s="2"/>
      <c r="J369" s="2"/>
      <c r="K369" s="2"/>
      <c r="L369" s="2"/>
      <c r="M369" s="2"/>
      <c r="N369" s="2"/>
      <c r="O369" s="2"/>
      <c r="P369" s="1"/>
      <c r="Q369" s="1"/>
      <c r="R369" s="1"/>
      <c r="S369" s="1"/>
      <c r="T369" s="1"/>
      <c r="U369" s="1"/>
      <c r="V369" s="1"/>
      <c r="W369" s="1"/>
    </row>
    <row r="370" spans="1:23" ht="12" customHeight="1" x14ac:dyDescent="0.2">
      <c r="A370" s="2"/>
      <c r="B370" s="2"/>
      <c r="C370" s="2"/>
      <c r="D370" s="2"/>
      <c r="E370" s="2"/>
      <c r="F370" s="2"/>
      <c r="G370" s="2"/>
      <c r="H370" s="2"/>
      <c r="I370" s="2"/>
      <c r="J370" s="2"/>
      <c r="K370" s="2"/>
      <c r="L370" s="2"/>
      <c r="M370" s="2"/>
      <c r="N370" s="2"/>
      <c r="O370" s="2"/>
      <c r="P370" s="1"/>
      <c r="Q370" s="1"/>
      <c r="R370" s="1"/>
      <c r="S370" s="1"/>
      <c r="T370" s="1"/>
      <c r="U370" s="1"/>
      <c r="V370" s="1"/>
      <c r="W370" s="1"/>
    </row>
    <row r="371" spans="1:23" ht="12" customHeight="1" x14ac:dyDescent="0.2">
      <c r="A371" s="2"/>
      <c r="B371" s="2"/>
      <c r="C371" s="2"/>
      <c r="D371" s="2"/>
      <c r="E371" s="2"/>
      <c r="F371" s="2"/>
      <c r="G371" s="2"/>
      <c r="H371" s="2"/>
      <c r="I371" s="2"/>
      <c r="J371" s="2"/>
      <c r="K371" s="2"/>
      <c r="L371" s="2"/>
      <c r="M371" s="2"/>
      <c r="N371" s="2"/>
      <c r="O371" s="2"/>
      <c r="P371" s="1"/>
      <c r="Q371" s="1"/>
      <c r="R371" s="1"/>
      <c r="S371" s="1"/>
      <c r="T371" s="1"/>
      <c r="U371" s="1"/>
      <c r="V371" s="1"/>
      <c r="W371" s="1"/>
    </row>
    <row r="372" spans="1:23" ht="12" customHeight="1" x14ac:dyDescent="0.2">
      <c r="A372" s="2"/>
      <c r="B372" s="2"/>
      <c r="C372" s="2"/>
      <c r="D372" s="2"/>
      <c r="E372" s="2"/>
      <c r="F372" s="2"/>
      <c r="G372" s="2"/>
      <c r="H372" s="2"/>
      <c r="I372" s="2"/>
      <c r="J372" s="2"/>
      <c r="K372" s="2"/>
      <c r="L372" s="2"/>
      <c r="M372" s="2"/>
      <c r="N372" s="2"/>
      <c r="O372" s="2"/>
      <c r="P372" s="1"/>
      <c r="Q372" s="1"/>
      <c r="R372" s="1"/>
      <c r="S372" s="1"/>
      <c r="T372" s="1"/>
      <c r="U372" s="1"/>
      <c r="V372" s="1"/>
      <c r="W372" s="1"/>
    </row>
    <row r="373" spans="1:23" ht="12" customHeight="1" x14ac:dyDescent="0.2">
      <c r="A373" s="2"/>
      <c r="B373" s="2"/>
      <c r="C373" s="2"/>
      <c r="D373" s="2"/>
      <c r="E373" s="2"/>
      <c r="F373" s="2"/>
      <c r="G373" s="2"/>
      <c r="H373" s="2"/>
      <c r="I373" s="2"/>
      <c r="J373" s="2"/>
      <c r="K373" s="2"/>
      <c r="L373" s="2"/>
      <c r="M373" s="2"/>
      <c r="N373" s="2"/>
      <c r="O373" s="2"/>
      <c r="P373" s="1"/>
      <c r="Q373" s="1"/>
      <c r="R373" s="1"/>
      <c r="S373" s="1"/>
      <c r="T373" s="1"/>
      <c r="U373" s="1"/>
      <c r="V373" s="1"/>
      <c r="W373" s="1"/>
    </row>
    <row r="374" spans="1:23" ht="12" customHeight="1" x14ac:dyDescent="0.2">
      <c r="A374" s="2"/>
      <c r="B374" s="2"/>
      <c r="C374" s="2"/>
      <c r="D374" s="2"/>
      <c r="E374" s="2"/>
      <c r="F374" s="2"/>
      <c r="G374" s="2"/>
      <c r="H374" s="2"/>
      <c r="I374" s="2"/>
      <c r="J374" s="2"/>
      <c r="K374" s="2"/>
      <c r="L374" s="2"/>
      <c r="M374" s="2"/>
      <c r="N374" s="2"/>
      <c r="O374" s="2"/>
      <c r="P374" s="1"/>
      <c r="Q374" s="1"/>
      <c r="R374" s="1"/>
      <c r="S374" s="1"/>
      <c r="T374" s="1"/>
      <c r="U374" s="1"/>
      <c r="V374" s="1"/>
      <c r="W374" s="1"/>
    </row>
    <row r="375" spans="1:23" ht="12" customHeight="1" x14ac:dyDescent="0.2">
      <c r="A375" s="2"/>
      <c r="B375" s="2"/>
      <c r="C375" s="2"/>
      <c r="D375" s="2"/>
      <c r="E375" s="2"/>
      <c r="F375" s="2"/>
      <c r="G375" s="2"/>
      <c r="H375" s="2"/>
      <c r="I375" s="2"/>
      <c r="J375" s="2"/>
      <c r="K375" s="2"/>
      <c r="L375" s="2"/>
      <c r="M375" s="2"/>
      <c r="N375" s="2"/>
      <c r="O375" s="2"/>
      <c r="P375" s="1"/>
      <c r="Q375" s="1"/>
      <c r="R375" s="1"/>
      <c r="S375" s="1"/>
      <c r="T375" s="1"/>
      <c r="U375" s="1"/>
      <c r="V375" s="1"/>
      <c r="W375" s="1"/>
    </row>
    <row r="376" spans="1:23" ht="12" customHeight="1" x14ac:dyDescent="0.2">
      <c r="A376" s="2"/>
      <c r="B376" s="2"/>
      <c r="C376" s="2"/>
      <c r="D376" s="2"/>
      <c r="E376" s="2"/>
      <c r="F376" s="2"/>
      <c r="G376" s="2"/>
      <c r="H376" s="2"/>
      <c r="I376" s="2"/>
      <c r="J376" s="2"/>
      <c r="K376" s="2"/>
      <c r="L376" s="2"/>
      <c r="M376" s="2"/>
      <c r="N376" s="2"/>
      <c r="O376" s="2"/>
      <c r="P376" s="1"/>
      <c r="Q376" s="1"/>
      <c r="R376" s="1"/>
      <c r="S376" s="1"/>
      <c r="T376" s="1"/>
      <c r="U376" s="1"/>
      <c r="V376" s="1"/>
      <c r="W376" s="1"/>
    </row>
    <row r="377" spans="1:23" ht="12" customHeight="1" x14ac:dyDescent="0.2">
      <c r="A377" s="2"/>
      <c r="B377" s="2"/>
      <c r="C377" s="2"/>
      <c r="D377" s="2"/>
      <c r="E377" s="2"/>
      <c r="F377" s="2"/>
      <c r="G377" s="2"/>
      <c r="H377" s="2"/>
      <c r="I377" s="2"/>
      <c r="J377" s="2"/>
      <c r="K377" s="2"/>
      <c r="L377" s="2"/>
      <c r="M377" s="2"/>
      <c r="N377" s="2"/>
      <c r="O377" s="2"/>
      <c r="P377" s="1"/>
      <c r="Q377" s="1"/>
      <c r="R377" s="1"/>
      <c r="S377" s="1"/>
      <c r="T377" s="1"/>
      <c r="U377" s="1"/>
      <c r="V377" s="1"/>
      <c r="W377" s="1"/>
    </row>
    <row r="378" spans="1:23" ht="12" customHeight="1" x14ac:dyDescent="0.2">
      <c r="A378" s="2"/>
      <c r="B378" s="2"/>
      <c r="C378" s="2"/>
      <c r="D378" s="2"/>
      <c r="E378" s="2"/>
      <c r="F378" s="2"/>
      <c r="G378" s="2"/>
      <c r="H378" s="2"/>
      <c r="I378" s="2"/>
      <c r="J378" s="2"/>
      <c r="K378" s="2"/>
      <c r="L378" s="2"/>
      <c r="M378" s="2"/>
      <c r="N378" s="2"/>
      <c r="O378" s="2"/>
      <c r="P378" s="1"/>
      <c r="Q378" s="1"/>
      <c r="R378" s="1"/>
      <c r="S378" s="1"/>
      <c r="T378" s="1"/>
      <c r="U378" s="1"/>
      <c r="V378" s="1"/>
      <c r="W378" s="1"/>
    </row>
    <row r="379" spans="1:23" ht="12" customHeight="1" x14ac:dyDescent="0.2">
      <c r="A379" s="2"/>
      <c r="B379" s="2"/>
      <c r="C379" s="2"/>
      <c r="D379" s="2"/>
      <c r="E379" s="2"/>
      <c r="F379" s="2"/>
      <c r="G379" s="2"/>
      <c r="H379" s="2"/>
      <c r="I379" s="2"/>
      <c r="J379" s="2"/>
      <c r="K379" s="2"/>
      <c r="L379" s="2"/>
      <c r="M379" s="2"/>
      <c r="N379" s="2"/>
      <c r="O379" s="2"/>
      <c r="P379" s="1"/>
      <c r="Q379" s="1"/>
      <c r="R379" s="1"/>
      <c r="S379" s="1"/>
      <c r="T379" s="1"/>
      <c r="U379" s="1"/>
      <c r="V379" s="1"/>
      <c r="W379" s="1"/>
    </row>
    <row r="380" spans="1:23" ht="12" customHeight="1" x14ac:dyDescent="0.2">
      <c r="A380" s="2"/>
      <c r="B380" s="2"/>
      <c r="C380" s="2"/>
      <c r="D380" s="2"/>
      <c r="E380" s="2"/>
      <c r="F380" s="2"/>
      <c r="G380" s="2"/>
      <c r="H380" s="2"/>
      <c r="I380" s="2"/>
      <c r="J380" s="2"/>
      <c r="K380" s="2"/>
      <c r="L380" s="2"/>
      <c r="M380" s="2"/>
      <c r="N380" s="2"/>
      <c r="O380" s="2"/>
      <c r="P380" s="1"/>
      <c r="Q380" s="1"/>
      <c r="R380" s="1"/>
      <c r="S380" s="1"/>
      <c r="T380" s="1"/>
      <c r="U380" s="1"/>
      <c r="V380" s="1"/>
      <c r="W380" s="1"/>
    </row>
    <row r="381" spans="1:23" ht="12" customHeight="1" x14ac:dyDescent="0.2">
      <c r="A381" s="2"/>
      <c r="B381" s="2"/>
      <c r="C381" s="2"/>
      <c r="D381" s="2"/>
      <c r="E381" s="2"/>
      <c r="F381" s="2"/>
      <c r="G381" s="2"/>
      <c r="H381" s="2"/>
      <c r="I381" s="2"/>
      <c r="J381" s="2"/>
      <c r="K381" s="2"/>
      <c r="L381" s="2"/>
      <c r="M381" s="2"/>
      <c r="N381" s="2"/>
      <c r="O381" s="2"/>
      <c r="P381" s="1"/>
      <c r="Q381" s="1"/>
      <c r="R381" s="1"/>
      <c r="S381" s="1"/>
      <c r="T381" s="1"/>
      <c r="U381" s="1"/>
      <c r="V381" s="1"/>
      <c r="W381" s="1"/>
    </row>
    <row r="382" spans="1:23" ht="12" customHeight="1" x14ac:dyDescent="0.2">
      <c r="A382" s="2"/>
      <c r="B382" s="2"/>
      <c r="C382" s="2"/>
      <c r="D382" s="2"/>
      <c r="E382" s="2"/>
      <c r="F382" s="2"/>
      <c r="G382" s="2"/>
      <c r="H382" s="2"/>
      <c r="I382" s="2"/>
      <c r="J382" s="2"/>
      <c r="K382" s="2"/>
      <c r="L382" s="2"/>
      <c r="M382" s="2"/>
      <c r="N382" s="2"/>
      <c r="O382" s="2"/>
      <c r="P382" s="1"/>
      <c r="Q382" s="1"/>
      <c r="R382" s="1"/>
      <c r="S382" s="1"/>
      <c r="T382" s="1"/>
      <c r="U382" s="1"/>
      <c r="V382" s="1"/>
      <c r="W382" s="1"/>
    </row>
    <row r="383" spans="1:23" ht="12" customHeight="1" x14ac:dyDescent="0.2">
      <c r="A383" s="2"/>
      <c r="B383" s="2"/>
      <c r="C383" s="2"/>
      <c r="D383" s="2"/>
      <c r="E383" s="2"/>
      <c r="F383" s="2"/>
      <c r="G383" s="2"/>
      <c r="H383" s="2"/>
      <c r="I383" s="2"/>
      <c r="J383" s="2"/>
      <c r="K383" s="2"/>
      <c r="L383" s="2"/>
      <c r="M383" s="2"/>
      <c r="N383" s="2"/>
      <c r="O383" s="2"/>
      <c r="P383" s="1"/>
      <c r="Q383" s="1"/>
      <c r="R383" s="1"/>
      <c r="S383" s="1"/>
      <c r="T383" s="1"/>
      <c r="U383" s="1"/>
      <c r="V383" s="1"/>
      <c r="W383" s="1"/>
    </row>
    <row r="384" spans="1:23" ht="12" customHeight="1" x14ac:dyDescent="0.2">
      <c r="A384" s="2"/>
      <c r="B384" s="2"/>
      <c r="C384" s="2"/>
      <c r="D384" s="2"/>
      <c r="E384" s="2"/>
      <c r="F384" s="2"/>
      <c r="G384" s="2"/>
      <c r="H384" s="2"/>
      <c r="I384" s="2"/>
      <c r="J384" s="2"/>
      <c r="K384" s="2"/>
      <c r="L384" s="2"/>
      <c r="M384" s="2"/>
      <c r="N384" s="2"/>
      <c r="O384" s="2"/>
      <c r="P384" s="1"/>
      <c r="Q384" s="1"/>
      <c r="R384" s="1"/>
      <c r="S384" s="1"/>
      <c r="T384" s="1"/>
      <c r="U384" s="1"/>
      <c r="V384" s="1"/>
      <c r="W384" s="1"/>
    </row>
    <row r="385" spans="1:23" ht="12" customHeight="1" x14ac:dyDescent="0.2">
      <c r="A385" s="2"/>
      <c r="B385" s="2"/>
      <c r="C385" s="2"/>
      <c r="D385" s="2"/>
      <c r="E385" s="2"/>
      <c r="F385" s="2"/>
      <c r="G385" s="2"/>
      <c r="H385" s="2"/>
      <c r="I385" s="2"/>
      <c r="J385" s="2"/>
      <c r="K385" s="2"/>
      <c r="L385" s="2"/>
      <c r="M385" s="2"/>
      <c r="N385" s="2"/>
      <c r="O385" s="2"/>
      <c r="P385" s="1"/>
      <c r="Q385" s="1"/>
      <c r="R385" s="1"/>
      <c r="S385" s="1"/>
      <c r="T385" s="1"/>
      <c r="U385" s="1"/>
      <c r="V385" s="1"/>
      <c r="W385" s="1"/>
    </row>
    <row r="386" spans="1:23" ht="12" customHeight="1" x14ac:dyDescent="0.2">
      <c r="A386" s="2"/>
      <c r="B386" s="2"/>
      <c r="C386" s="2"/>
      <c r="D386" s="2"/>
      <c r="E386" s="2"/>
      <c r="F386" s="2"/>
      <c r="G386" s="2"/>
      <c r="H386" s="2"/>
      <c r="I386" s="2"/>
      <c r="J386" s="2"/>
      <c r="K386" s="2"/>
      <c r="L386" s="2"/>
      <c r="M386" s="2"/>
      <c r="N386" s="2"/>
      <c r="O386" s="2"/>
      <c r="P386" s="1"/>
      <c r="Q386" s="1"/>
      <c r="R386" s="1"/>
      <c r="S386" s="1"/>
      <c r="T386" s="1"/>
      <c r="U386" s="1"/>
      <c r="V386" s="1"/>
      <c r="W386" s="1"/>
    </row>
    <row r="387" spans="1:23" ht="12" customHeight="1" x14ac:dyDescent="0.2">
      <c r="A387" s="2"/>
      <c r="B387" s="2"/>
      <c r="C387" s="2"/>
      <c r="D387" s="2"/>
      <c r="E387" s="2"/>
      <c r="F387" s="2"/>
      <c r="G387" s="2"/>
      <c r="H387" s="2"/>
      <c r="I387" s="2"/>
      <c r="J387" s="2"/>
      <c r="K387" s="2"/>
      <c r="L387" s="2"/>
      <c r="M387" s="2"/>
      <c r="N387" s="2"/>
      <c r="O387" s="2"/>
      <c r="P387" s="1"/>
      <c r="Q387" s="1"/>
      <c r="R387" s="1"/>
      <c r="S387" s="1"/>
      <c r="T387" s="1"/>
      <c r="U387" s="1"/>
      <c r="V387" s="1"/>
      <c r="W387" s="1"/>
    </row>
    <row r="388" spans="1:23" ht="12" customHeight="1" x14ac:dyDescent="0.2">
      <c r="A388" s="2"/>
      <c r="B388" s="2"/>
      <c r="C388" s="2"/>
      <c r="D388" s="2"/>
      <c r="E388" s="2"/>
      <c r="F388" s="2"/>
      <c r="G388" s="2"/>
      <c r="H388" s="2"/>
      <c r="I388" s="2"/>
      <c r="J388" s="2"/>
      <c r="K388" s="2"/>
      <c r="L388" s="2"/>
      <c r="M388" s="2"/>
      <c r="N388" s="2"/>
      <c r="O388" s="2"/>
      <c r="P388" s="1"/>
      <c r="Q388" s="1"/>
      <c r="R388" s="1"/>
      <c r="S388" s="1"/>
      <c r="T388" s="1"/>
      <c r="U388" s="1"/>
      <c r="V388" s="1"/>
      <c r="W388" s="1"/>
    </row>
    <row r="389" spans="1:23" ht="12" customHeight="1" x14ac:dyDescent="0.2">
      <c r="A389" s="2"/>
      <c r="B389" s="2"/>
      <c r="C389" s="2"/>
      <c r="D389" s="2"/>
      <c r="E389" s="2"/>
      <c r="F389" s="2"/>
      <c r="G389" s="2"/>
      <c r="H389" s="2"/>
      <c r="I389" s="2"/>
      <c r="J389" s="2"/>
      <c r="K389" s="2"/>
      <c r="L389" s="2"/>
      <c r="M389" s="2"/>
      <c r="N389" s="2"/>
      <c r="O389" s="2"/>
      <c r="P389" s="1"/>
      <c r="Q389" s="1"/>
      <c r="R389" s="1"/>
      <c r="S389" s="1"/>
      <c r="T389" s="1"/>
      <c r="U389" s="1"/>
      <c r="V389" s="1"/>
      <c r="W389" s="1"/>
    </row>
    <row r="390" spans="1:23" ht="12" customHeight="1" x14ac:dyDescent="0.2">
      <c r="A390" s="2"/>
      <c r="B390" s="2"/>
      <c r="C390" s="2"/>
      <c r="D390" s="2"/>
      <c r="E390" s="2"/>
      <c r="F390" s="2"/>
      <c r="G390" s="2"/>
      <c r="H390" s="2"/>
      <c r="I390" s="2"/>
      <c r="J390" s="2"/>
      <c r="K390" s="2"/>
      <c r="L390" s="2"/>
      <c r="M390" s="2"/>
      <c r="N390" s="2"/>
      <c r="O390" s="2"/>
      <c r="P390" s="1"/>
      <c r="Q390" s="1"/>
      <c r="R390" s="1"/>
      <c r="S390" s="1"/>
      <c r="T390" s="1"/>
      <c r="U390" s="1"/>
      <c r="V390" s="1"/>
      <c r="W390" s="1"/>
    </row>
    <row r="391" spans="1:23" ht="12" customHeight="1" x14ac:dyDescent="0.2">
      <c r="A391" s="2"/>
      <c r="B391" s="2"/>
      <c r="C391" s="2"/>
      <c r="D391" s="2"/>
      <c r="E391" s="2"/>
      <c r="F391" s="2"/>
      <c r="G391" s="2"/>
      <c r="H391" s="2"/>
      <c r="I391" s="2"/>
      <c r="J391" s="2"/>
      <c r="K391" s="2"/>
      <c r="L391" s="2"/>
      <c r="M391" s="2"/>
      <c r="N391" s="2"/>
      <c r="O391" s="2"/>
      <c r="P391" s="1"/>
      <c r="Q391" s="1"/>
      <c r="R391" s="1"/>
      <c r="S391" s="1"/>
      <c r="T391" s="1"/>
      <c r="U391" s="1"/>
      <c r="V391" s="1"/>
      <c r="W391" s="1"/>
    </row>
    <row r="392" spans="1:23" ht="12" customHeight="1" x14ac:dyDescent="0.2">
      <c r="A392" s="2"/>
      <c r="B392" s="2"/>
      <c r="C392" s="2"/>
      <c r="D392" s="2"/>
      <c r="E392" s="2"/>
      <c r="F392" s="2"/>
      <c r="G392" s="2"/>
      <c r="H392" s="2"/>
      <c r="I392" s="2"/>
      <c r="J392" s="2"/>
      <c r="K392" s="2"/>
      <c r="L392" s="2"/>
      <c r="M392" s="2"/>
      <c r="N392" s="2"/>
      <c r="O392" s="2"/>
      <c r="P392" s="1"/>
      <c r="Q392" s="1"/>
      <c r="R392" s="1"/>
      <c r="S392" s="1"/>
      <c r="T392" s="1"/>
      <c r="U392" s="1"/>
      <c r="V392" s="1"/>
      <c r="W392" s="1"/>
    </row>
    <row r="393" spans="1:23" ht="12" customHeight="1" x14ac:dyDescent="0.2">
      <c r="A393" s="2"/>
      <c r="B393" s="2"/>
      <c r="C393" s="2"/>
      <c r="D393" s="2"/>
      <c r="E393" s="2"/>
      <c r="F393" s="2"/>
      <c r="G393" s="2"/>
      <c r="H393" s="2"/>
      <c r="I393" s="2"/>
      <c r="J393" s="2"/>
      <c r="K393" s="2"/>
      <c r="L393" s="2"/>
      <c r="M393" s="2"/>
      <c r="N393" s="2"/>
      <c r="O393" s="2"/>
      <c r="P393" s="1"/>
      <c r="Q393" s="1"/>
      <c r="R393" s="1"/>
      <c r="S393" s="1"/>
      <c r="T393" s="1"/>
      <c r="U393" s="1"/>
      <c r="V393" s="1"/>
      <c r="W393" s="1"/>
    </row>
    <row r="394" spans="1:23" ht="12" customHeight="1" x14ac:dyDescent="0.2">
      <c r="A394" s="2"/>
      <c r="B394" s="2"/>
      <c r="C394" s="2"/>
      <c r="D394" s="2"/>
      <c r="E394" s="2"/>
      <c r="F394" s="2"/>
      <c r="G394" s="2"/>
      <c r="H394" s="2"/>
      <c r="I394" s="2"/>
      <c r="J394" s="2"/>
      <c r="K394" s="2"/>
      <c r="L394" s="2"/>
      <c r="M394" s="2"/>
      <c r="N394" s="2"/>
      <c r="O394" s="2"/>
      <c r="P394" s="1"/>
      <c r="Q394" s="1"/>
      <c r="R394" s="1"/>
      <c r="S394" s="1"/>
      <c r="T394" s="1"/>
      <c r="U394" s="1"/>
      <c r="V394" s="1"/>
      <c r="W394" s="1"/>
    </row>
    <row r="395" spans="1:23" ht="12" customHeight="1" x14ac:dyDescent="0.2">
      <c r="A395" s="2"/>
      <c r="B395" s="2"/>
      <c r="C395" s="2"/>
      <c r="D395" s="2"/>
      <c r="E395" s="2"/>
      <c r="F395" s="2"/>
      <c r="G395" s="2"/>
      <c r="H395" s="2"/>
      <c r="I395" s="2"/>
      <c r="J395" s="2"/>
      <c r="K395" s="2"/>
      <c r="L395" s="2"/>
      <c r="M395" s="2"/>
      <c r="N395" s="2"/>
      <c r="O395" s="2"/>
      <c r="P395" s="1"/>
      <c r="Q395" s="1"/>
      <c r="R395" s="1"/>
      <c r="S395" s="1"/>
      <c r="T395" s="1"/>
      <c r="U395" s="1"/>
      <c r="V395" s="1"/>
      <c r="W395" s="1"/>
    </row>
    <row r="396" spans="1:23" ht="12" customHeight="1" x14ac:dyDescent="0.2">
      <c r="A396" s="2"/>
      <c r="B396" s="2"/>
      <c r="C396" s="2"/>
      <c r="D396" s="2"/>
      <c r="E396" s="2"/>
      <c r="F396" s="2"/>
      <c r="G396" s="2"/>
      <c r="H396" s="2"/>
      <c r="I396" s="2"/>
      <c r="J396" s="2"/>
      <c r="K396" s="2"/>
      <c r="L396" s="2"/>
      <c r="M396" s="2"/>
      <c r="N396" s="2"/>
      <c r="O396" s="2"/>
      <c r="P396" s="1"/>
      <c r="Q396" s="1"/>
      <c r="R396" s="1"/>
      <c r="S396" s="1"/>
      <c r="T396" s="1"/>
      <c r="U396" s="1"/>
      <c r="V396" s="1"/>
      <c r="W396" s="1"/>
    </row>
    <row r="397" spans="1:23" ht="12" customHeight="1" x14ac:dyDescent="0.2">
      <c r="A397" s="2"/>
      <c r="B397" s="2"/>
      <c r="C397" s="2"/>
      <c r="D397" s="2"/>
      <c r="E397" s="2"/>
      <c r="F397" s="2"/>
      <c r="G397" s="2"/>
      <c r="H397" s="2"/>
      <c r="I397" s="2"/>
      <c r="J397" s="2"/>
      <c r="K397" s="2"/>
      <c r="L397" s="2"/>
      <c r="M397" s="2"/>
      <c r="N397" s="2"/>
      <c r="O397" s="2"/>
      <c r="P397" s="1"/>
      <c r="Q397" s="1"/>
      <c r="R397" s="1"/>
      <c r="S397" s="1"/>
      <c r="T397" s="1"/>
      <c r="U397" s="1"/>
      <c r="V397" s="1"/>
      <c r="W397" s="1"/>
    </row>
    <row r="398" spans="1:23" ht="12" customHeight="1" x14ac:dyDescent="0.2">
      <c r="A398" s="2"/>
      <c r="B398" s="2"/>
      <c r="C398" s="2"/>
      <c r="D398" s="2"/>
      <c r="E398" s="2"/>
      <c r="F398" s="2"/>
      <c r="G398" s="2"/>
      <c r="H398" s="2"/>
      <c r="I398" s="2"/>
      <c r="J398" s="2"/>
      <c r="K398" s="2"/>
      <c r="L398" s="2"/>
      <c r="M398" s="2"/>
      <c r="N398" s="2"/>
      <c r="O398" s="2"/>
      <c r="P398" s="1"/>
      <c r="Q398" s="1"/>
      <c r="R398" s="1"/>
      <c r="S398" s="1"/>
      <c r="T398" s="1"/>
      <c r="U398" s="1"/>
      <c r="V398" s="1"/>
      <c r="W398" s="1"/>
    </row>
    <row r="399" spans="1:23" ht="12" customHeight="1" x14ac:dyDescent="0.2">
      <c r="A399" s="2"/>
      <c r="B399" s="2"/>
      <c r="C399" s="2"/>
      <c r="D399" s="2"/>
      <c r="E399" s="2"/>
      <c r="F399" s="2"/>
      <c r="G399" s="2"/>
      <c r="H399" s="2"/>
      <c r="I399" s="2"/>
      <c r="J399" s="2"/>
      <c r="K399" s="2"/>
      <c r="L399" s="2"/>
      <c r="M399" s="2"/>
      <c r="N399" s="2"/>
      <c r="O399" s="2"/>
      <c r="P399" s="1"/>
      <c r="Q399" s="1"/>
      <c r="R399" s="1"/>
      <c r="S399" s="1"/>
      <c r="T399" s="1"/>
      <c r="U399" s="1"/>
      <c r="V399" s="1"/>
      <c r="W399" s="1"/>
    </row>
    <row r="400" spans="1:23" ht="12" customHeight="1" x14ac:dyDescent="0.2">
      <c r="A400" s="2"/>
      <c r="B400" s="1"/>
      <c r="C400" s="1"/>
      <c r="D400" s="1"/>
      <c r="E400" s="1"/>
      <c r="F400" s="1"/>
      <c r="G400" s="1"/>
      <c r="H400" s="1"/>
      <c r="I400" s="1"/>
      <c r="J400" s="1"/>
      <c r="K400" s="1"/>
      <c r="L400" s="1"/>
      <c r="M400" s="1"/>
      <c r="N400" s="1"/>
      <c r="O400" s="1"/>
      <c r="P400" s="1"/>
      <c r="Q400" s="1"/>
      <c r="R400" s="1"/>
      <c r="S400" s="1"/>
      <c r="T400" s="1"/>
      <c r="U400" s="1"/>
      <c r="V400" s="1"/>
      <c r="W400" s="1"/>
    </row>
    <row r="401" spans="1:23" ht="12"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row>
    <row r="402" spans="1:23" ht="12"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row>
    <row r="403" spans="1:23" ht="12"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row>
    <row r="404" spans="1:23" ht="12"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row>
    <row r="405" spans="1:23" ht="12"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row>
    <row r="406" spans="1:23" ht="12"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row>
    <row r="407" spans="1:23" ht="12"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row>
    <row r="408" spans="1:23" ht="12"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row>
    <row r="409" spans="1:23" ht="12"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row>
    <row r="410" spans="1:23" ht="12"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row>
    <row r="411" spans="1:23" ht="12"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row>
    <row r="412" spans="1:23" ht="12"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row>
    <row r="413" spans="1:23" ht="12"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row>
    <row r="414" spans="1:23" ht="12"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row>
    <row r="415" spans="1:23" ht="12"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row>
    <row r="416" spans="1:23" ht="12"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row>
    <row r="417" spans="1:23" ht="12"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row>
    <row r="418" spans="1:23" ht="12"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row>
    <row r="419" spans="1:23" ht="12"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row>
    <row r="420" spans="1:23" ht="12"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row>
    <row r="421" spans="1:23" ht="12"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row>
    <row r="422" spans="1:23" ht="12"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row>
    <row r="423" spans="1:23" ht="12"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row>
    <row r="424" spans="1:23" ht="12"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row>
    <row r="425" spans="1:23" ht="12"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row>
    <row r="426" spans="1:23" ht="12"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row>
    <row r="427" spans="1:23" ht="12"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row>
    <row r="428" spans="1:23" ht="12"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row>
    <row r="429" spans="1:23" ht="12"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row>
    <row r="430" spans="1:23" ht="12"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row>
    <row r="431" spans="1:23" ht="12"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row>
    <row r="432" spans="1:23" ht="12"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row>
    <row r="433" spans="1:23" ht="12"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row>
    <row r="434" spans="1:23" ht="12"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row>
    <row r="435" spans="1:23" ht="12"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row>
    <row r="436" spans="1:23" ht="12"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row>
    <row r="437" spans="1:23" ht="12"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row>
    <row r="438" spans="1:23" ht="12"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row>
    <row r="439" spans="1:23" ht="12"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row>
    <row r="440" spans="1:23" ht="12"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row>
    <row r="441" spans="1:23" ht="12"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row>
    <row r="442" spans="1:23" ht="12"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row>
    <row r="443" spans="1:23" ht="12"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row>
    <row r="444" spans="1:23" ht="12"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row>
    <row r="445" spans="1:23" ht="12"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row>
    <row r="446" spans="1:23" ht="12"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row>
    <row r="447" spans="1:23" ht="12"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row>
    <row r="448" spans="1:23" ht="12"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row>
    <row r="449" spans="1:23" ht="12"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row>
    <row r="450" spans="1:23" ht="12"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row>
    <row r="451" spans="1:23" ht="12"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row>
    <row r="452" spans="1:23" ht="12"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row>
    <row r="453" spans="1:23" ht="12"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row>
    <row r="454" spans="1:23" ht="12"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row>
    <row r="455" spans="1:23" ht="12"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row>
    <row r="456" spans="1:23" ht="12"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row>
    <row r="457" spans="1:23" ht="12"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row>
    <row r="458" spans="1:23" ht="12"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row>
    <row r="459" spans="1:23" ht="12"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row>
    <row r="460" spans="1:23" ht="12"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row>
    <row r="461" spans="1:23" ht="12"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row>
    <row r="462" spans="1:23" ht="12"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row>
    <row r="463" spans="1:23" ht="12"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row>
    <row r="464" spans="1:23" ht="12"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row>
    <row r="465" spans="1:23" ht="12"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row>
    <row r="466" spans="1:23" ht="12"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row>
    <row r="467" spans="1:23" ht="12"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row>
    <row r="468" spans="1:23" ht="12"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row>
    <row r="469" spans="1:23" ht="12"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row>
    <row r="470" spans="1:23" ht="12"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row>
    <row r="471" spans="1:23" ht="12"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row>
    <row r="472" spans="1:23" ht="12"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row>
    <row r="473" spans="1:23" ht="12"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row>
    <row r="474" spans="1:23" ht="12"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row>
    <row r="475" spans="1:23" ht="12"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row>
    <row r="476" spans="1:23" ht="12"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row>
    <row r="477" spans="1:23" ht="12"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row>
    <row r="478" spans="1:23" ht="12"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row>
    <row r="479" spans="1:23" ht="12"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row>
    <row r="480" spans="1:23" ht="12"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row>
    <row r="481" spans="1:23" ht="12"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row>
    <row r="482" spans="1:23" ht="12"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row>
    <row r="483" spans="1:23" ht="12"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row>
    <row r="484" spans="1:23" ht="12"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row>
    <row r="485" spans="1:23" ht="12"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row>
    <row r="486" spans="1:23" ht="12"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row>
    <row r="487" spans="1:23" ht="12"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row>
    <row r="488" spans="1:23" ht="12"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row>
    <row r="489" spans="1:23" ht="12"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row>
    <row r="490" spans="1:23" ht="12"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row>
    <row r="491" spans="1:23" ht="12"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row>
    <row r="492" spans="1:23" ht="12"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row>
    <row r="493" spans="1:23" ht="12"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row>
    <row r="494" spans="1:23" ht="12"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row>
    <row r="495" spans="1:23" ht="12"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row>
    <row r="496" spans="1:23" ht="12"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row>
    <row r="497" spans="1:23" ht="12"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row>
    <row r="498" spans="1:23" ht="12"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row>
    <row r="499" spans="1:23" ht="12"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row>
    <row r="500" spans="1:23" ht="12"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row>
    <row r="501" spans="1:23" ht="12"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row>
    <row r="502" spans="1:23" ht="12"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row>
    <row r="503" spans="1:23" ht="12"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row>
    <row r="504" spans="1:23" ht="12"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row>
    <row r="505" spans="1:23" ht="12"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row>
    <row r="506" spans="1:23" ht="12"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row>
    <row r="507" spans="1:23" ht="12"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row>
    <row r="508" spans="1:23" ht="12"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row>
    <row r="509" spans="1:23" ht="12"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row>
    <row r="510" spans="1:23" ht="12"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row>
    <row r="511" spans="1:23" ht="12"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row>
    <row r="512" spans="1:23" ht="12"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row>
    <row r="513" spans="1:23" ht="12"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row>
    <row r="514" spans="1:23" ht="12"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row>
    <row r="515" spans="1:23" ht="12"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row>
    <row r="516" spans="1:23" ht="12"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row>
    <row r="517" spans="1:23" ht="12"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row>
    <row r="518" spans="1:23" ht="12"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row>
    <row r="519" spans="1:23" ht="12"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row>
    <row r="520" spans="1:23" ht="12"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row>
    <row r="521" spans="1:23" ht="12"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row>
    <row r="522" spans="1:23" ht="12"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row>
    <row r="523" spans="1:23" ht="12"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row>
    <row r="524" spans="1:23" ht="12"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row>
    <row r="525" spans="1:23" ht="12"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row>
    <row r="526" spans="1:23" ht="12"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row>
    <row r="527" spans="1:23" ht="12"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row>
    <row r="528" spans="1:23" ht="12"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row>
    <row r="529" spans="1:23" ht="12"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row>
    <row r="530" spans="1:23" ht="12"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row>
    <row r="531" spans="1:23" ht="12"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row>
    <row r="532" spans="1:23" ht="12"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row>
    <row r="533" spans="1:23" ht="12"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row>
    <row r="534" spans="1:23" ht="12"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row>
    <row r="535" spans="1:23" ht="12"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row>
    <row r="536" spans="1:23" ht="12"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row>
    <row r="537" spans="1:23" ht="12"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row>
    <row r="538" spans="1:23" ht="12"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row>
    <row r="539" spans="1:23" ht="12"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row>
    <row r="540" spans="1:23" ht="12"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row>
    <row r="541" spans="1:23" ht="12"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row>
    <row r="542" spans="1:23" ht="12"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row>
    <row r="543" spans="1:23" ht="12"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row>
    <row r="544" spans="1:23" ht="12"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row>
    <row r="545" spans="1:23" ht="12"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row>
    <row r="546" spans="1:23" ht="12"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row>
    <row r="547" spans="1:23" ht="12"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row>
    <row r="548" spans="1:23" ht="12"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row>
    <row r="549" spans="1:23" ht="12"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row>
    <row r="550" spans="1:23" ht="12"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row>
    <row r="551" spans="1:23" ht="12"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row>
    <row r="552" spans="1:23" ht="12"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row>
    <row r="553" spans="1:23" ht="12"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row>
    <row r="554" spans="1:23" ht="12"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row>
    <row r="555" spans="1:23" ht="12"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row>
    <row r="556" spans="1:23" ht="12"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row>
    <row r="557" spans="1:23" ht="12"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row>
    <row r="558" spans="1:23" ht="12"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row>
    <row r="559" spans="1:23" ht="12"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row>
    <row r="560" spans="1:23" ht="12"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row>
    <row r="561" spans="1:23" ht="12"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row>
    <row r="562" spans="1:23" ht="12"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row>
    <row r="563" spans="1:23" ht="12"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row>
    <row r="564" spans="1:23" ht="12"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row>
    <row r="565" spans="1:23" ht="12"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row>
    <row r="566" spans="1:23" ht="12"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row>
    <row r="567" spans="1:23" ht="12"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row>
    <row r="568" spans="1:23" ht="12"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row>
    <row r="569" spans="1:23" ht="12"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row>
    <row r="570" spans="1:23" ht="12"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row>
    <row r="571" spans="1:23" ht="12"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row>
    <row r="572" spans="1:23" ht="12"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row>
    <row r="573" spans="1:23" ht="12"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row>
    <row r="574" spans="1:23" ht="12"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row>
    <row r="575" spans="1:23" ht="12"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row>
    <row r="576" spans="1:23" ht="12"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row>
    <row r="577" spans="1:23" ht="12"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row>
    <row r="578" spans="1:23" ht="12"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row>
    <row r="579" spans="1:23" ht="12"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row>
    <row r="580" spans="1:23" ht="12"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row>
    <row r="581" spans="1:23" ht="12"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row>
    <row r="582" spans="1:23" ht="12"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row>
    <row r="583" spans="1:23" ht="12"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row>
    <row r="584" spans="1:23" ht="12"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row>
    <row r="585" spans="1:23" ht="12"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row>
    <row r="586" spans="1:23" ht="12"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row>
    <row r="587" spans="1:23" ht="12"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row>
    <row r="588" spans="1:23" ht="12"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row>
    <row r="589" spans="1:23" ht="12"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row>
    <row r="590" spans="1:23" ht="12"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row>
    <row r="591" spans="1:23" ht="12"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row>
    <row r="592" spans="1:23" ht="12"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row>
    <row r="593" spans="1:23" ht="12"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row>
    <row r="594" spans="1:23" ht="12"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row>
    <row r="595" spans="1:23" ht="12"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row>
    <row r="596" spans="1:23" ht="12"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row>
    <row r="597" spans="1:23" ht="12"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row>
    <row r="598" spans="1:23" ht="12"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row>
    <row r="599" spans="1:23" ht="12"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row>
    <row r="600" spans="1:23" ht="12"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row>
    <row r="601" spans="1:23" ht="12"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row>
    <row r="602" spans="1:23" ht="12"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row>
    <row r="603" spans="1:23" ht="12"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row>
    <row r="604" spans="1:23" ht="12"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row>
    <row r="605" spans="1:23" ht="12"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row>
    <row r="606" spans="1:23" ht="12"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row>
    <row r="607" spans="1:23" ht="12"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row>
    <row r="608" spans="1:23" ht="12"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row>
    <row r="609" spans="1:23" ht="12"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row>
    <row r="610" spans="1:23" ht="12"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row>
    <row r="611" spans="1:23" ht="12"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row>
    <row r="612" spans="1:23" ht="12"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row>
    <row r="613" spans="1:23" ht="12"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row>
    <row r="614" spans="1:23" ht="12"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row>
    <row r="615" spans="1:23" ht="12"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row>
    <row r="616" spans="1:23" ht="12"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row>
    <row r="617" spans="1:23" ht="12"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row>
    <row r="618" spans="1:23" ht="12"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row>
    <row r="619" spans="1:23" ht="12"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row>
    <row r="620" spans="1:23" ht="12"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row>
    <row r="621" spans="1:23" ht="12"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row>
    <row r="622" spans="1:23" ht="12"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row>
    <row r="623" spans="1:23" ht="12"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row>
    <row r="624" spans="1:23" ht="12"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row>
    <row r="625" spans="1:23" ht="12"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row>
    <row r="626" spans="1:23" ht="12"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row>
    <row r="627" spans="1:23" ht="12"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row>
    <row r="628" spans="1:23" ht="12"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row>
    <row r="629" spans="1:23" ht="12"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row>
    <row r="630" spans="1:23" ht="12"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row>
    <row r="631" spans="1:23" ht="12"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row>
    <row r="632" spans="1:23" ht="12"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row>
    <row r="633" spans="1:23" ht="12"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row>
    <row r="634" spans="1:23" ht="12"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row>
    <row r="635" spans="1:23" ht="12"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row>
    <row r="636" spans="1:23" ht="12"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row>
    <row r="637" spans="1:23" ht="12"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row>
    <row r="638" spans="1:23" ht="12"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row>
    <row r="639" spans="1:23" ht="12"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row>
    <row r="640" spans="1:23" ht="12"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row>
    <row r="641" spans="1:23" ht="12"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row>
    <row r="642" spans="1:23" ht="12"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row>
    <row r="643" spans="1:23" ht="12"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row>
    <row r="644" spans="1:23" ht="12"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row>
    <row r="645" spans="1:23" ht="12"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row>
    <row r="646" spans="1:23" ht="12"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row>
    <row r="647" spans="1:23" ht="12"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row>
    <row r="648" spans="1:23" ht="12"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row>
    <row r="649" spans="1:23" ht="12"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row>
    <row r="650" spans="1:23" ht="12"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row>
    <row r="651" spans="1:23" ht="12"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row>
    <row r="652" spans="1:23" ht="12"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row>
    <row r="653" spans="1:23" ht="12"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row>
    <row r="654" spans="1:23" ht="12"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row>
    <row r="655" spans="1:23" ht="12"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row>
    <row r="656" spans="1:23" ht="12"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row>
    <row r="657" spans="1:23" ht="12"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row>
    <row r="658" spans="1:23" ht="12"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row>
    <row r="659" spans="1:23" ht="12"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row>
    <row r="660" spans="1:23" ht="12"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row>
    <row r="661" spans="1:23" ht="12"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row>
    <row r="662" spans="1:23" ht="12"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row>
    <row r="663" spans="1:23" ht="12"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row>
    <row r="664" spans="1:23" ht="12"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row>
    <row r="665" spans="1:23" ht="12"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row>
    <row r="666" spans="1:23" ht="12"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row>
    <row r="667" spans="1:23" ht="12"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row>
    <row r="668" spans="1:23" ht="12"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row>
    <row r="669" spans="1:23" ht="12"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row>
    <row r="670" spans="1:23" ht="12"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row>
    <row r="671" spans="1:23" ht="12"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row>
    <row r="672" spans="1:23" ht="12"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row>
    <row r="673" spans="1:23" ht="12"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row>
    <row r="674" spans="1:23" ht="12"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row>
    <row r="675" spans="1:23" ht="12"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row>
    <row r="676" spans="1:23" ht="12"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row>
    <row r="677" spans="1:23" ht="12"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row>
    <row r="678" spans="1:23" ht="12"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row>
    <row r="679" spans="1:23" ht="12"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row>
    <row r="680" spans="1:23" ht="12"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row>
    <row r="681" spans="1:23" ht="12"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row>
    <row r="682" spans="1:23" ht="12"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row>
    <row r="683" spans="1:23" ht="12"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row>
    <row r="684" spans="1:23" ht="12"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row>
    <row r="685" spans="1:23" ht="12"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row>
    <row r="686" spans="1:23" ht="12"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row>
    <row r="687" spans="1:23" ht="12"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row>
    <row r="688" spans="1:23" ht="12"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row>
    <row r="689" spans="1:23" ht="12"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row>
    <row r="690" spans="1:23" ht="12"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row>
    <row r="691" spans="1:23" ht="12"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row>
    <row r="692" spans="1:23" ht="12"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row>
    <row r="693" spans="1:23" ht="12"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row>
    <row r="694" spans="1:23" ht="12"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row>
    <row r="695" spans="1:23" ht="12"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row>
    <row r="696" spans="1:23" ht="12"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row>
    <row r="697" spans="1:23" ht="12"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row>
    <row r="698" spans="1:23" ht="12"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row>
    <row r="699" spans="1:23" ht="12"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row>
    <row r="700" spans="1:23" ht="12"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row>
    <row r="701" spans="1:23" ht="12"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row>
    <row r="702" spans="1:23" ht="12"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row>
    <row r="703" spans="1:23" ht="12"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row>
    <row r="704" spans="1:23" ht="12"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row>
    <row r="705" spans="1:23" ht="12"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row>
    <row r="706" spans="1:23" ht="12"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row>
    <row r="707" spans="1:23" ht="12"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row>
    <row r="708" spans="1:23" ht="12"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row>
    <row r="709" spans="1:23" ht="12"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row>
    <row r="710" spans="1:23" ht="12"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row>
    <row r="711" spans="1:23" ht="12"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row>
    <row r="712" spans="1:23" ht="12"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row>
    <row r="713" spans="1:23" ht="12"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row>
    <row r="714" spans="1:23" ht="12"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row>
    <row r="715" spans="1:23" ht="12"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row>
    <row r="716" spans="1:23" ht="12"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row>
    <row r="717" spans="1:23" ht="12"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row>
    <row r="718" spans="1:23" ht="12"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row>
    <row r="719" spans="1:23" ht="12"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row>
    <row r="720" spans="1:23" ht="12"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row>
    <row r="721" spans="1:23" ht="12"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row>
    <row r="722" spans="1:23" ht="12"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row>
    <row r="723" spans="1:23" ht="12"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row>
    <row r="724" spans="1:23" ht="12"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row>
    <row r="725" spans="1:23" ht="12"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row>
    <row r="726" spans="1:23" ht="12"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row>
    <row r="727" spans="1:23" ht="12"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row>
    <row r="728" spans="1:23" ht="12"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row>
    <row r="729" spans="1:23" ht="12"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row>
    <row r="730" spans="1:23" ht="12"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row>
    <row r="731" spans="1:23" ht="12"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row>
    <row r="732" spans="1:23" ht="12"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row>
    <row r="733" spans="1:23" ht="12"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row>
    <row r="734" spans="1:23" ht="12"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row>
    <row r="735" spans="1:23" ht="12"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row>
    <row r="736" spans="1:23" ht="12"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row>
    <row r="737" spans="1:23" ht="12"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row>
    <row r="738" spans="1:23" ht="12"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row>
    <row r="739" spans="1:23" ht="12"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row>
    <row r="740" spans="1:23" ht="12"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row>
    <row r="741" spans="1:23" ht="12"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row>
    <row r="742" spans="1:23" ht="12"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row>
    <row r="743" spans="1:23" ht="12"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row>
    <row r="744" spans="1:23" ht="12"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row>
    <row r="745" spans="1:23" ht="12"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row>
    <row r="746" spans="1:23" ht="12"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row>
    <row r="747" spans="1:23" ht="12"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row>
    <row r="748" spans="1:23" ht="12"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row>
    <row r="749" spans="1:23" ht="12"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row>
    <row r="750" spans="1:23" ht="12"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row>
    <row r="751" spans="1:23" ht="12"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row>
    <row r="752" spans="1:23" ht="12"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row>
    <row r="753" spans="1:23" ht="12"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row>
    <row r="754" spans="1:23" ht="12"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row>
    <row r="755" spans="1:23" ht="12"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row>
    <row r="756" spans="1:23" ht="12"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row>
    <row r="757" spans="1:23" ht="12"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row>
    <row r="758" spans="1:23" ht="12"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row>
    <row r="759" spans="1:23" ht="12"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row>
    <row r="760" spans="1:23" ht="12"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row>
    <row r="761" spans="1:23" ht="12"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row>
    <row r="762" spans="1:23" ht="12"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row>
    <row r="763" spans="1:23" ht="12"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row>
    <row r="764" spans="1:23" ht="12"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row>
    <row r="765" spans="1:23" ht="12"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row>
    <row r="766" spans="1:23" ht="12"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row>
    <row r="767" spans="1:23" ht="12"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row>
    <row r="768" spans="1:23" ht="12"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row>
    <row r="769" spans="1:23" ht="12"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row>
    <row r="770" spans="1:23" ht="12"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row>
    <row r="771" spans="1:23" ht="12"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row>
    <row r="772" spans="1:23" ht="12"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row>
    <row r="773" spans="1:23" ht="12"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row>
    <row r="774" spans="1:23" ht="12"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row>
    <row r="775" spans="1:23" ht="12"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row>
    <row r="776" spans="1:23" ht="12"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row>
    <row r="777" spans="1:23" ht="12"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row>
    <row r="778" spans="1:23" ht="12"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row>
    <row r="779" spans="1:23" ht="12"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row>
    <row r="780" spans="1:23" ht="12"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row>
    <row r="781" spans="1:23" ht="12"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row>
    <row r="782" spans="1:23" ht="12"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row>
    <row r="783" spans="1:23" ht="12"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row>
    <row r="784" spans="1:23" ht="12"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row>
    <row r="785" spans="1:23" ht="12"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row>
    <row r="786" spans="1:23" ht="12"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row>
    <row r="787" spans="1:23" ht="12"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row>
    <row r="788" spans="1:23" ht="12"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row>
    <row r="789" spans="1:23" ht="12"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row>
    <row r="790" spans="1:23" ht="12"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row>
    <row r="791" spans="1:23" ht="12"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row>
    <row r="792" spans="1:23" ht="12"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row>
    <row r="793" spans="1:23" ht="12"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row>
    <row r="794" spans="1:23" ht="12"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row>
    <row r="795" spans="1:23" ht="12"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row>
    <row r="796" spans="1:23" ht="12"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row>
    <row r="797" spans="1:23" ht="12"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row>
    <row r="798" spans="1:23" ht="12"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row>
    <row r="799" spans="1:23" ht="12"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row>
    <row r="800" spans="1:23" ht="12"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row>
    <row r="801" spans="1:23" ht="12"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row>
    <row r="802" spans="1:23" ht="12"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row>
    <row r="803" spans="1:23" ht="12"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row>
    <row r="804" spans="1:23" ht="12"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row>
    <row r="805" spans="1:23" ht="12"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row>
    <row r="806" spans="1:23" ht="12"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row>
    <row r="807" spans="1:23" ht="12"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row>
    <row r="808" spans="1:23" ht="12"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row>
    <row r="809" spans="1:23" ht="12"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row>
    <row r="810" spans="1:23" ht="12"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row>
    <row r="811" spans="1:23" ht="12"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row>
    <row r="812" spans="1:23" ht="12"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row>
    <row r="813" spans="1:23" ht="12"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row>
    <row r="814" spans="1:23" ht="12"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row>
    <row r="815" spans="1:23" ht="12"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row>
    <row r="816" spans="1:23" ht="12"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row>
    <row r="817" spans="1:23" ht="12"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row>
    <row r="818" spans="1:23" ht="12"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row>
    <row r="819" spans="1:23" ht="12"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row>
    <row r="820" spans="1:23" ht="12"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row>
    <row r="821" spans="1:23" ht="12"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row>
    <row r="822" spans="1:23" ht="12"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row>
    <row r="823" spans="1:23" ht="12"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row>
    <row r="824" spans="1:23" ht="12"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row>
    <row r="825" spans="1:23" ht="12"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row>
    <row r="826" spans="1:23" ht="12"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row>
    <row r="827" spans="1:23" ht="12"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row>
    <row r="828" spans="1:23" ht="12"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row>
    <row r="829" spans="1:23" ht="12"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row>
    <row r="830" spans="1:23" ht="12"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row>
    <row r="831" spans="1:23" ht="12"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row>
    <row r="832" spans="1:23" ht="12"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row>
    <row r="833" spans="1:23" ht="12"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row>
    <row r="834" spans="1:23" ht="12"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row>
    <row r="835" spans="1:23" ht="12"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row>
    <row r="836" spans="1:23" ht="12"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row>
    <row r="837" spans="1:23" ht="12"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row>
    <row r="838" spans="1:23" ht="12"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row>
    <row r="839" spans="1:23" ht="12"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row>
    <row r="840" spans="1:23" ht="12"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row>
    <row r="841" spans="1:23" ht="12"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row>
    <row r="842" spans="1:23" ht="12"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row>
    <row r="843" spans="1:23" ht="12"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row>
    <row r="844" spans="1:23" ht="12"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row>
    <row r="845" spans="1:23" ht="12"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row>
    <row r="846" spans="1:23" ht="12"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row>
    <row r="847" spans="1:23" ht="12"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row>
    <row r="848" spans="1:23" ht="12"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row>
    <row r="849" spans="1:23" ht="12"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row>
    <row r="850" spans="1:23" ht="12"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row>
    <row r="851" spans="1:23" ht="12"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row>
    <row r="852" spans="1:23" ht="12"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row>
    <row r="853" spans="1:23" ht="12"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row>
    <row r="854" spans="1:23" ht="12"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row>
    <row r="855" spans="1:23" ht="12"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row>
    <row r="856" spans="1:23" ht="12"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row>
    <row r="857" spans="1:23" ht="12"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row>
    <row r="858" spans="1:23" ht="12"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row>
    <row r="859" spans="1:23" ht="12"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row>
    <row r="860" spans="1:23" ht="12"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row>
    <row r="861" spans="1:23" ht="12"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row>
    <row r="862" spans="1:23" ht="12"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row>
    <row r="863" spans="1:23" ht="12"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row>
    <row r="864" spans="1:23" ht="12"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row>
    <row r="865" spans="1:23" ht="12"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row>
    <row r="866" spans="1:23" ht="12"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row>
    <row r="867" spans="1:23" ht="12"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row>
    <row r="868" spans="1:23" ht="12"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row>
    <row r="869" spans="1:23" ht="12"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row>
    <row r="870" spans="1:23" ht="12"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row>
    <row r="871" spans="1:23" ht="12"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row>
    <row r="872" spans="1:23" ht="12"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row>
    <row r="873" spans="1:23" ht="12"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row>
    <row r="874" spans="1:23" ht="12"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row>
    <row r="875" spans="1:23" ht="12"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row>
    <row r="876" spans="1:23" ht="12"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row>
    <row r="877" spans="1:23" ht="12"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row>
    <row r="878" spans="1:23" ht="12"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row>
    <row r="879" spans="1:23" ht="12"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row>
    <row r="880" spans="1:23" ht="12"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row>
    <row r="881" spans="1:23" ht="12"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row>
    <row r="882" spans="1:23" ht="12"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row>
    <row r="883" spans="1:23" ht="12"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row>
    <row r="884" spans="1:23" ht="12"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row>
    <row r="885" spans="1:23" ht="12"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row>
    <row r="886" spans="1:23" ht="12"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row>
    <row r="887" spans="1:23" ht="12"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row>
    <row r="888" spans="1:23" ht="12"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row>
    <row r="889" spans="1:23" ht="12"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row>
    <row r="890" spans="1:23" ht="12"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row>
    <row r="891" spans="1:23" ht="12"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row>
    <row r="892" spans="1:23" ht="12"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row>
    <row r="893" spans="1:23" ht="12"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row>
    <row r="894" spans="1:23" ht="12"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row>
    <row r="895" spans="1:23" ht="12"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row>
    <row r="896" spans="1:23" ht="12"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row>
    <row r="897" spans="1:23" ht="12"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row>
    <row r="898" spans="1:23" ht="12"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row>
    <row r="899" spans="1:23" ht="12"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row>
    <row r="900" spans="1:23" ht="12"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row>
    <row r="901" spans="1:23" ht="12"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row>
    <row r="902" spans="1:23" ht="12"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row>
    <row r="903" spans="1:23" ht="12"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row>
    <row r="904" spans="1:23" ht="12"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row>
    <row r="905" spans="1:23" ht="12"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row>
    <row r="906" spans="1:23" ht="12"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row>
    <row r="907" spans="1:23" ht="12"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row>
    <row r="908" spans="1:23" ht="12"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row>
    <row r="909" spans="1:23" ht="12"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row>
    <row r="910" spans="1:23" ht="12"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row>
    <row r="911" spans="1:23" ht="12"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row>
    <row r="912" spans="1:23" ht="12"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row>
    <row r="913" spans="1:23" ht="12"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row>
    <row r="914" spans="1:23" ht="12"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row>
    <row r="915" spans="1:23" ht="12"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row>
    <row r="916" spans="1:23" ht="12"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row>
    <row r="917" spans="1:23" ht="12"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row>
    <row r="918" spans="1:23" ht="12"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row>
    <row r="919" spans="1:23" ht="12"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row>
    <row r="920" spans="1:23" ht="12"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row>
    <row r="921" spans="1:23" ht="12"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row>
    <row r="922" spans="1:23" ht="12"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row>
    <row r="923" spans="1:23" ht="12"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row>
    <row r="924" spans="1:23" ht="12"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row>
    <row r="925" spans="1:23" ht="12"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row>
    <row r="926" spans="1:23" ht="12"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row>
    <row r="927" spans="1:23" ht="12"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row>
    <row r="928" spans="1:23" ht="12"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row>
    <row r="929" spans="1:23" ht="12"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row>
    <row r="930" spans="1:23" ht="12"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row>
    <row r="931" spans="1:23" ht="12"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row>
    <row r="932" spans="1:23" ht="12"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row>
    <row r="933" spans="1:23" ht="12"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row>
    <row r="934" spans="1:23" ht="12"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row>
    <row r="935" spans="1:23" ht="12"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row>
    <row r="936" spans="1:23" ht="12"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row>
    <row r="937" spans="1:23" ht="12"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row>
    <row r="938" spans="1:23" ht="12"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row>
    <row r="939" spans="1:23" ht="12"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row>
    <row r="940" spans="1:23" ht="12"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row>
    <row r="941" spans="1:23" ht="12"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row>
    <row r="942" spans="1:23" ht="12"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row>
  </sheetData>
  <autoFilter ref="A7:L293" xr:uid="{00000000-0009-0000-0000-000000000000}">
    <filterColumn colId="9">
      <filters blank="1"/>
    </filterColumn>
  </autoFilter>
  <mergeCells count="10">
    <mergeCell ref="A5:L6"/>
    <mergeCell ref="A1:C1"/>
    <mergeCell ref="A2:C2"/>
    <mergeCell ref="A3:C3"/>
    <mergeCell ref="A4:C4"/>
    <mergeCell ref="I1:L4"/>
    <mergeCell ref="D1:H1"/>
    <mergeCell ref="D2:H2"/>
    <mergeCell ref="D3:H3"/>
    <mergeCell ref="D4:H4"/>
  </mergeCells>
  <pageMargins left="0.7" right="0.7" top="0.75" bottom="0.75" header="0" footer="0"/>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826F1-E388-4074-A9A3-4209B04BB8B7}">
  <dimension ref="A1:B15"/>
  <sheetViews>
    <sheetView workbookViewId="0">
      <selection activeCell="E6" sqref="E6"/>
    </sheetView>
  </sheetViews>
  <sheetFormatPr baseColWidth="10" defaultRowHeight="14.25" x14ac:dyDescent="0.2"/>
  <cols>
    <col min="1" max="1" width="30.375" customWidth="1"/>
    <col min="2" max="2" width="13.75" customWidth="1"/>
  </cols>
  <sheetData>
    <row r="1" spans="1:2" ht="28.5" customHeight="1" thickBot="1" x14ac:dyDescent="0.25">
      <c r="A1" s="92" t="s">
        <v>616</v>
      </c>
      <c r="B1" s="93" t="s">
        <v>617</v>
      </c>
    </row>
    <row r="2" spans="1:2" x14ac:dyDescent="0.2">
      <c r="A2" s="88" t="s">
        <v>618</v>
      </c>
      <c r="B2" s="86">
        <v>8</v>
      </c>
    </row>
    <row r="3" spans="1:2" x14ac:dyDescent="0.2">
      <c r="A3" s="89" t="s">
        <v>619</v>
      </c>
      <c r="B3" s="86">
        <v>39</v>
      </c>
    </row>
    <row r="4" spans="1:2" x14ac:dyDescent="0.2">
      <c r="A4" s="89" t="s">
        <v>620</v>
      </c>
      <c r="B4" s="86">
        <v>15</v>
      </c>
    </row>
    <row r="5" spans="1:2" x14ac:dyDescent="0.2">
      <c r="A5" s="89" t="s">
        <v>621</v>
      </c>
      <c r="B5" s="86">
        <v>3</v>
      </c>
    </row>
    <row r="6" spans="1:2" x14ac:dyDescent="0.2">
      <c r="A6" s="89" t="s">
        <v>627</v>
      </c>
      <c r="B6" s="86">
        <v>32</v>
      </c>
    </row>
    <row r="7" spans="1:2" x14ac:dyDescent="0.2">
      <c r="A7" s="89" t="s">
        <v>623</v>
      </c>
      <c r="B7" s="86">
        <v>1</v>
      </c>
    </row>
    <row r="8" spans="1:2" x14ac:dyDescent="0.2">
      <c r="A8" s="89" t="s">
        <v>624</v>
      </c>
      <c r="B8" s="86">
        <v>32</v>
      </c>
    </row>
    <row r="9" spans="1:2" x14ac:dyDescent="0.2">
      <c r="A9" s="89" t="s">
        <v>22</v>
      </c>
      <c r="B9" s="86">
        <v>9</v>
      </c>
    </row>
    <row r="10" spans="1:2" x14ac:dyDescent="0.2">
      <c r="A10" s="89" t="s">
        <v>51</v>
      </c>
      <c r="B10" s="86">
        <v>23</v>
      </c>
    </row>
    <row r="11" spans="1:2" x14ac:dyDescent="0.2">
      <c r="A11" s="89" t="s">
        <v>625</v>
      </c>
      <c r="B11" s="86">
        <v>13</v>
      </c>
    </row>
    <row r="12" spans="1:2" x14ac:dyDescent="0.2">
      <c r="A12" s="89" t="s">
        <v>626</v>
      </c>
      <c r="B12" s="86">
        <v>10</v>
      </c>
    </row>
    <row r="13" spans="1:2" x14ac:dyDescent="0.2">
      <c r="A13" s="90" t="s">
        <v>622</v>
      </c>
      <c r="B13" s="129">
        <v>66</v>
      </c>
    </row>
    <row r="14" spans="1:2" x14ac:dyDescent="0.2">
      <c r="A14" s="90" t="s">
        <v>628</v>
      </c>
      <c r="B14" s="129">
        <v>8</v>
      </c>
    </row>
    <row r="15" spans="1:2" ht="15" thickBot="1" x14ac:dyDescent="0.25">
      <c r="A15" s="91" t="s">
        <v>629</v>
      </c>
      <c r="B15" s="87">
        <v>185</v>
      </c>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baseColWidth="10" defaultColWidth="12.625" defaultRowHeight="15" customHeight="1" x14ac:dyDescent="0.2"/>
  <cols>
    <col min="1" max="1" width="18.5" customWidth="1"/>
    <col min="2" max="6" width="9.125" customWidth="1"/>
  </cols>
  <sheetData>
    <row r="1" spans="1:2" x14ac:dyDescent="0.25">
      <c r="A1" s="12" t="s">
        <v>30</v>
      </c>
      <c r="B1" s="12" t="s">
        <v>31</v>
      </c>
    </row>
    <row r="2" spans="1:2" x14ac:dyDescent="0.25">
      <c r="A2" s="12" t="s">
        <v>32</v>
      </c>
      <c r="B2" s="12" t="s">
        <v>33</v>
      </c>
    </row>
    <row r="3" spans="1:2" x14ac:dyDescent="0.25">
      <c r="A3" s="12" t="s">
        <v>34</v>
      </c>
    </row>
    <row r="4" spans="1:2" x14ac:dyDescent="0.25">
      <c r="A4" s="12" t="s">
        <v>35</v>
      </c>
    </row>
    <row r="6" spans="1:2" x14ac:dyDescent="0.25">
      <c r="A6" s="12" t="s">
        <v>36</v>
      </c>
    </row>
    <row r="7" spans="1:2" ht="14.25" x14ac:dyDescent="0.2">
      <c r="A7" s="13" t="s">
        <v>24</v>
      </c>
    </row>
    <row r="8" spans="1:2" ht="24" x14ac:dyDescent="0.2">
      <c r="A8" s="13" t="s">
        <v>16</v>
      </c>
    </row>
    <row r="9" spans="1:2" ht="24" x14ac:dyDescent="0.2">
      <c r="A9" s="14" t="s">
        <v>11</v>
      </c>
    </row>
    <row r="10" spans="1:2" ht="24" x14ac:dyDescent="0.2">
      <c r="A10" s="13" t="s">
        <v>19</v>
      </c>
    </row>
    <row r="11" spans="1:2" ht="24" x14ac:dyDescent="0.2">
      <c r="A11" s="14" t="s">
        <v>9</v>
      </c>
    </row>
    <row r="12" spans="1:2" ht="36" x14ac:dyDescent="0.2">
      <c r="A12" s="13" t="s">
        <v>37</v>
      </c>
    </row>
    <row r="13" spans="1:2" ht="14.25" x14ac:dyDescent="0.2">
      <c r="A13" s="15" t="s">
        <v>8</v>
      </c>
    </row>
    <row r="15" spans="1:2" ht="14.25" x14ac:dyDescent="0.2">
      <c r="A15" s="16" t="s">
        <v>38</v>
      </c>
    </row>
    <row r="16" spans="1:2" ht="25.5" x14ac:dyDescent="0.2">
      <c r="A16" s="17" t="s">
        <v>39</v>
      </c>
    </row>
    <row r="17" spans="1:1" ht="14.25" x14ac:dyDescent="0.2">
      <c r="A17" s="17" t="s">
        <v>25</v>
      </c>
    </row>
    <row r="18" spans="1:1" ht="14.25" x14ac:dyDescent="0.2">
      <c r="A18" s="17" t="s">
        <v>17</v>
      </c>
    </row>
    <row r="19" spans="1:1" ht="38.25" x14ac:dyDescent="0.2">
      <c r="A19" s="17" t="s">
        <v>40</v>
      </c>
    </row>
    <row r="20" spans="1:1" ht="51" x14ac:dyDescent="0.2">
      <c r="A20" s="18" t="s">
        <v>14</v>
      </c>
    </row>
    <row r="21" spans="1:1" ht="15.75" customHeight="1" x14ac:dyDescent="0.2">
      <c r="A21" s="17" t="s">
        <v>12</v>
      </c>
    </row>
    <row r="22" spans="1:1" ht="15.75" customHeight="1" x14ac:dyDescent="0.2">
      <c r="A22" s="17" t="s">
        <v>13</v>
      </c>
    </row>
    <row r="23" spans="1:1" ht="15.75" customHeight="1" x14ac:dyDescent="0.2">
      <c r="A23" s="17" t="s">
        <v>41</v>
      </c>
    </row>
    <row r="24" spans="1:1" ht="15.75" customHeight="1" x14ac:dyDescent="0.2">
      <c r="A24" s="17" t="s">
        <v>22</v>
      </c>
    </row>
    <row r="25" spans="1:1" ht="15.75" customHeight="1" x14ac:dyDescent="0.2">
      <c r="A25" s="17" t="s">
        <v>28</v>
      </c>
    </row>
    <row r="26" spans="1:1" ht="15.75" customHeight="1" x14ac:dyDescent="0.2">
      <c r="A26" s="17" t="s">
        <v>21</v>
      </c>
    </row>
    <row r="27" spans="1:1" ht="15.75" customHeight="1" x14ac:dyDescent="0.2">
      <c r="A27" s="17" t="s">
        <v>42</v>
      </c>
    </row>
    <row r="28" spans="1:1" ht="15.75" customHeight="1" x14ac:dyDescent="0.2">
      <c r="A28" s="17" t="s">
        <v>20</v>
      </c>
    </row>
    <row r="29" spans="1:1" ht="15.75" customHeight="1" x14ac:dyDescent="0.2">
      <c r="A29" s="17" t="s">
        <v>43</v>
      </c>
    </row>
    <row r="30" spans="1:1" ht="15.75" customHeight="1" x14ac:dyDescent="0.2">
      <c r="A30" s="18" t="s">
        <v>15</v>
      </c>
    </row>
    <row r="31" spans="1:1" ht="15.75" customHeight="1" x14ac:dyDescent="0.2">
      <c r="A31" s="17" t="s">
        <v>27</v>
      </c>
    </row>
    <row r="32" spans="1:1" ht="15.75" customHeight="1" x14ac:dyDescent="0.2">
      <c r="A32" s="17" t="s">
        <v>44</v>
      </c>
    </row>
    <row r="33" spans="1:1" ht="15.75" customHeight="1" x14ac:dyDescent="0.2">
      <c r="A33" s="17" t="s">
        <v>8</v>
      </c>
    </row>
    <row r="34" spans="1:1" ht="15.75" customHeight="1" x14ac:dyDescent="0.2">
      <c r="A34" s="19" t="s">
        <v>45</v>
      </c>
    </row>
    <row r="35" spans="1:1" ht="15.75" customHeight="1" x14ac:dyDescent="0.2"/>
    <row r="36" spans="1:1" ht="15.75" customHeight="1" x14ac:dyDescent="0.2"/>
    <row r="37" spans="1:1" ht="15.75" customHeight="1" x14ac:dyDescent="0.2"/>
    <row r="38" spans="1:1" ht="15.75" customHeight="1" x14ac:dyDescent="0.2"/>
    <row r="39" spans="1:1" ht="15.75" customHeight="1" x14ac:dyDescent="0.2"/>
    <row r="40" spans="1:1" ht="15.75" customHeight="1" x14ac:dyDescent="0.2"/>
    <row r="41" spans="1:1" ht="15.75" customHeight="1" x14ac:dyDescent="0.2"/>
    <row r="42" spans="1:1" ht="15.75" customHeight="1" x14ac:dyDescent="0.2"/>
    <row r="43" spans="1:1" ht="15.75" customHeight="1" x14ac:dyDescent="0.2"/>
    <row r="44" spans="1:1" ht="15.75" customHeight="1" x14ac:dyDescent="0.2"/>
    <row r="45" spans="1:1" ht="15.75" customHeight="1" x14ac:dyDescent="0.2"/>
    <row r="46" spans="1:1" ht="15.75" customHeight="1" x14ac:dyDescent="0.2"/>
    <row r="47" spans="1:1" ht="15.75" customHeight="1" x14ac:dyDescent="0.2"/>
    <row r="48" spans="1:1"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25" defaultRowHeight="15" customHeight="1" x14ac:dyDescent="0.2"/>
  <cols>
    <col min="1" max="6" width="9.125" customWidth="1"/>
  </cols>
  <sheetData>
    <row r="1" spans="1:1" x14ac:dyDescent="0.25">
      <c r="A1" s="20">
        <f ca="1">TODAY()</f>
        <v>45006</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000"/>
  <sheetViews>
    <sheetView workbookViewId="0"/>
  </sheetViews>
  <sheetFormatPr baseColWidth="10" defaultColWidth="12.625" defaultRowHeight="15" customHeight="1" x14ac:dyDescent="0.2"/>
  <cols>
    <col min="1" max="1" width="31.625" customWidth="1"/>
    <col min="2" max="2" width="24.625" customWidth="1"/>
    <col min="3" max="23" width="10" customWidth="1"/>
  </cols>
  <sheetData>
    <row r="1" spans="1:23" x14ac:dyDescent="0.25">
      <c r="A1" s="12" t="s">
        <v>36</v>
      </c>
      <c r="B1" s="12" t="s">
        <v>46</v>
      </c>
      <c r="C1" s="12" t="s">
        <v>47</v>
      </c>
      <c r="D1" s="12"/>
      <c r="E1" s="12"/>
      <c r="F1" s="12"/>
      <c r="G1" s="12"/>
      <c r="H1" s="12"/>
      <c r="I1" s="12"/>
      <c r="J1" s="12"/>
      <c r="K1" s="12"/>
      <c r="L1" s="12"/>
      <c r="M1" s="12"/>
      <c r="N1" s="12"/>
      <c r="O1" s="12"/>
      <c r="P1" s="12"/>
      <c r="Q1" s="12"/>
      <c r="R1" s="12"/>
      <c r="S1" s="12"/>
      <c r="T1" s="12"/>
      <c r="U1" s="12"/>
      <c r="V1" s="12"/>
      <c r="W1" s="12"/>
    </row>
    <row r="2" spans="1:23" x14ac:dyDescent="0.25">
      <c r="A2" s="12" t="s">
        <v>23</v>
      </c>
      <c r="B2" s="12" t="s">
        <v>17</v>
      </c>
      <c r="C2" s="12" t="s">
        <v>48</v>
      </c>
      <c r="D2" s="12"/>
      <c r="E2" s="12"/>
      <c r="F2" s="12"/>
      <c r="G2" s="12"/>
      <c r="H2" s="12"/>
      <c r="I2" s="12"/>
      <c r="J2" s="12"/>
      <c r="K2" s="12"/>
      <c r="L2" s="12"/>
      <c r="M2" s="12"/>
      <c r="N2" s="12"/>
      <c r="O2" s="12"/>
      <c r="P2" s="12"/>
      <c r="Q2" s="12"/>
      <c r="R2" s="12"/>
      <c r="S2" s="12"/>
      <c r="T2" s="12"/>
      <c r="U2" s="12"/>
      <c r="V2" s="12"/>
      <c r="W2" s="12"/>
    </row>
    <row r="3" spans="1:23" x14ac:dyDescent="0.25">
      <c r="A3" s="12" t="s">
        <v>16</v>
      </c>
      <c r="B3" s="12" t="s">
        <v>49</v>
      </c>
      <c r="C3" s="12" t="s">
        <v>50</v>
      </c>
      <c r="D3" s="12"/>
      <c r="E3" s="12"/>
      <c r="F3" s="12"/>
      <c r="G3" s="12"/>
      <c r="H3" s="12"/>
      <c r="I3" s="12"/>
      <c r="J3" s="12"/>
      <c r="K3" s="12"/>
      <c r="L3" s="12"/>
      <c r="M3" s="12"/>
      <c r="N3" s="12"/>
      <c r="O3" s="12"/>
      <c r="P3" s="12"/>
      <c r="Q3" s="12"/>
      <c r="R3" s="12"/>
      <c r="S3" s="12"/>
      <c r="T3" s="12"/>
      <c r="U3" s="12"/>
      <c r="V3" s="12"/>
      <c r="W3" s="12"/>
    </row>
    <row r="4" spans="1:23" x14ac:dyDescent="0.25">
      <c r="A4" s="12" t="s">
        <v>11</v>
      </c>
      <c r="B4" s="12" t="s">
        <v>51</v>
      </c>
      <c r="C4" s="12" t="s">
        <v>52</v>
      </c>
      <c r="D4" s="12"/>
      <c r="E4" s="12"/>
      <c r="F4" s="12"/>
      <c r="G4" s="12"/>
      <c r="H4" s="12"/>
      <c r="I4" s="12"/>
      <c r="J4" s="12"/>
      <c r="K4" s="12"/>
      <c r="L4" s="12"/>
      <c r="M4" s="12"/>
      <c r="N4" s="12"/>
      <c r="O4" s="12"/>
      <c r="P4" s="12"/>
      <c r="Q4" s="12"/>
      <c r="R4" s="12"/>
      <c r="S4" s="12"/>
      <c r="T4" s="12"/>
      <c r="U4" s="12"/>
      <c r="V4" s="12"/>
      <c r="W4" s="12"/>
    </row>
    <row r="5" spans="1:23" x14ac:dyDescent="0.25">
      <c r="A5" s="12" t="s">
        <v>19</v>
      </c>
      <c r="B5" s="12" t="s">
        <v>53</v>
      </c>
      <c r="C5" s="12"/>
      <c r="D5" s="12"/>
      <c r="E5" s="12"/>
      <c r="F5" s="12"/>
      <c r="G5" s="12"/>
      <c r="H5" s="12"/>
      <c r="I5" s="12"/>
      <c r="J5" s="12"/>
      <c r="K5" s="12"/>
      <c r="L5" s="12"/>
      <c r="M5" s="12"/>
      <c r="N5" s="12"/>
      <c r="O5" s="12"/>
      <c r="P5" s="12"/>
      <c r="Q5" s="12"/>
      <c r="R5" s="12"/>
      <c r="S5" s="12"/>
      <c r="T5" s="12"/>
      <c r="U5" s="12"/>
      <c r="V5" s="12"/>
      <c r="W5" s="12"/>
    </row>
    <row r="6" spans="1:23" x14ac:dyDescent="0.25">
      <c r="A6" s="12" t="s">
        <v>9</v>
      </c>
      <c r="B6" s="12" t="s">
        <v>54</v>
      </c>
      <c r="C6" s="12"/>
      <c r="D6" s="12"/>
      <c r="E6" s="12"/>
      <c r="F6" s="12"/>
      <c r="G6" s="12"/>
      <c r="H6" s="12"/>
      <c r="I6" s="12"/>
      <c r="J6" s="12"/>
      <c r="K6" s="12"/>
      <c r="L6" s="12"/>
      <c r="M6" s="12"/>
      <c r="N6" s="12"/>
      <c r="O6" s="12"/>
      <c r="P6" s="12"/>
      <c r="Q6" s="12"/>
      <c r="R6" s="12"/>
      <c r="S6" s="12"/>
      <c r="T6" s="12"/>
      <c r="U6" s="12"/>
      <c r="V6" s="12"/>
      <c r="W6" s="12"/>
    </row>
    <row r="7" spans="1:23" x14ac:dyDescent="0.25">
      <c r="A7" s="12" t="s">
        <v>26</v>
      </c>
      <c r="B7" s="12" t="s">
        <v>55</v>
      </c>
      <c r="C7" s="12"/>
      <c r="D7" s="12"/>
      <c r="E7" s="12"/>
      <c r="F7" s="12"/>
      <c r="G7" s="12"/>
      <c r="H7" s="12"/>
      <c r="I7" s="12"/>
      <c r="J7" s="12"/>
      <c r="K7" s="12"/>
      <c r="L7" s="12"/>
      <c r="M7" s="12"/>
      <c r="N7" s="12"/>
      <c r="O7" s="12"/>
      <c r="P7" s="12"/>
      <c r="Q7" s="12"/>
      <c r="R7" s="12"/>
      <c r="S7" s="12"/>
      <c r="T7" s="12"/>
      <c r="U7" s="12"/>
      <c r="V7" s="12"/>
      <c r="W7" s="12"/>
    </row>
    <row r="8" spans="1:23" x14ac:dyDescent="0.25">
      <c r="A8" s="12" t="s">
        <v>8</v>
      </c>
      <c r="B8" s="12" t="s">
        <v>56</v>
      </c>
      <c r="C8" s="12"/>
      <c r="D8" s="12"/>
      <c r="E8" s="12"/>
      <c r="F8" s="12"/>
      <c r="G8" s="12"/>
      <c r="H8" s="12"/>
      <c r="I8" s="12"/>
      <c r="J8" s="12"/>
      <c r="K8" s="12"/>
      <c r="L8" s="12"/>
      <c r="M8" s="12"/>
      <c r="N8" s="12"/>
      <c r="O8" s="12"/>
      <c r="P8" s="12"/>
      <c r="Q8" s="12"/>
      <c r="R8" s="12"/>
      <c r="S8" s="12"/>
      <c r="T8" s="12"/>
      <c r="U8" s="12"/>
      <c r="V8" s="12"/>
      <c r="W8" s="12"/>
    </row>
    <row r="9" spans="1:23" x14ac:dyDescent="0.25">
      <c r="A9" s="12"/>
      <c r="B9" s="12" t="s">
        <v>21</v>
      </c>
      <c r="C9" s="12"/>
      <c r="D9" s="12"/>
      <c r="E9" s="12"/>
      <c r="F9" s="12"/>
      <c r="G9" s="12"/>
      <c r="H9" s="12"/>
      <c r="I9" s="12"/>
      <c r="J9" s="12"/>
      <c r="K9" s="12"/>
      <c r="L9" s="12"/>
      <c r="M9" s="12"/>
      <c r="N9" s="12"/>
      <c r="O9" s="12"/>
      <c r="P9" s="12"/>
      <c r="Q9" s="12"/>
      <c r="R9" s="12"/>
      <c r="S9" s="12"/>
      <c r="T9" s="12"/>
      <c r="U9" s="12"/>
      <c r="V9" s="12"/>
      <c r="W9" s="12"/>
    </row>
    <row r="10" spans="1:23" x14ac:dyDescent="0.25">
      <c r="A10" s="12"/>
      <c r="B10" s="12" t="s">
        <v>28</v>
      </c>
      <c r="C10" s="12"/>
      <c r="D10" s="12"/>
      <c r="E10" s="12"/>
      <c r="F10" s="12"/>
      <c r="G10" s="12"/>
      <c r="H10" s="12"/>
      <c r="I10" s="12"/>
      <c r="J10" s="12"/>
      <c r="K10" s="12"/>
      <c r="L10" s="12"/>
      <c r="M10" s="12"/>
      <c r="N10" s="12"/>
      <c r="O10" s="12"/>
      <c r="P10" s="12"/>
      <c r="Q10" s="12"/>
      <c r="R10" s="12"/>
      <c r="S10" s="12"/>
      <c r="T10" s="12"/>
      <c r="U10" s="12"/>
      <c r="V10" s="12"/>
      <c r="W10" s="12"/>
    </row>
    <row r="11" spans="1:23" x14ac:dyDescent="0.25">
      <c r="A11" s="12"/>
      <c r="B11" s="12" t="s">
        <v>10</v>
      </c>
      <c r="C11" s="12"/>
      <c r="D11" s="12"/>
      <c r="E11" s="12"/>
      <c r="F11" s="12"/>
      <c r="G11" s="12"/>
      <c r="H11" s="12"/>
      <c r="I11" s="12"/>
      <c r="J11" s="12"/>
      <c r="K11" s="12"/>
      <c r="L11" s="12"/>
      <c r="M11" s="12"/>
      <c r="N11" s="12"/>
      <c r="O11" s="12"/>
      <c r="P11" s="12"/>
      <c r="Q11" s="12"/>
      <c r="R11" s="12"/>
      <c r="S11" s="12"/>
      <c r="T11" s="12"/>
      <c r="U11" s="12"/>
      <c r="V11" s="12"/>
      <c r="W11" s="12"/>
    </row>
    <row r="12" spans="1:23" x14ac:dyDescent="0.25">
      <c r="A12" s="12"/>
      <c r="B12" s="12" t="s">
        <v>12</v>
      </c>
      <c r="C12" s="12"/>
      <c r="D12" s="12"/>
      <c r="E12" s="12"/>
      <c r="F12" s="12"/>
      <c r="G12" s="12"/>
      <c r="H12" s="12"/>
      <c r="I12" s="12"/>
      <c r="J12" s="12"/>
      <c r="K12" s="12"/>
      <c r="L12" s="12"/>
      <c r="M12" s="12"/>
      <c r="N12" s="12"/>
      <c r="O12" s="12"/>
      <c r="P12" s="12"/>
      <c r="Q12" s="12"/>
      <c r="R12" s="12"/>
      <c r="S12" s="12"/>
      <c r="T12" s="12"/>
      <c r="U12" s="12"/>
      <c r="V12" s="12"/>
      <c r="W12" s="12"/>
    </row>
    <row r="13" spans="1:23" x14ac:dyDescent="0.25">
      <c r="A13" s="12"/>
      <c r="B13" s="12" t="s">
        <v>13</v>
      </c>
      <c r="C13" s="12"/>
      <c r="D13" s="12"/>
      <c r="E13" s="12"/>
      <c r="F13" s="12"/>
      <c r="G13" s="12"/>
      <c r="H13" s="12"/>
      <c r="I13" s="12"/>
      <c r="J13" s="12"/>
      <c r="K13" s="12"/>
      <c r="L13" s="12"/>
      <c r="M13" s="12"/>
      <c r="N13" s="12"/>
      <c r="O13" s="12"/>
      <c r="P13" s="12"/>
      <c r="Q13" s="12"/>
      <c r="R13" s="12"/>
      <c r="S13" s="12"/>
      <c r="T13" s="12"/>
      <c r="U13" s="12"/>
      <c r="V13" s="12"/>
      <c r="W13" s="12"/>
    </row>
    <row r="14" spans="1:23" x14ac:dyDescent="0.25">
      <c r="A14" s="12"/>
      <c r="B14" s="12" t="s">
        <v>41</v>
      </c>
      <c r="C14" s="12"/>
      <c r="D14" s="12"/>
      <c r="E14" s="12"/>
      <c r="F14" s="12"/>
      <c r="G14" s="12"/>
      <c r="H14" s="12"/>
      <c r="I14" s="12"/>
      <c r="J14" s="12"/>
      <c r="K14" s="12"/>
      <c r="L14" s="12"/>
      <c r="M14" s="12"/>
      <c r="N14" s="12"/>
      <c r="O14" s="12"/>
      <c r="P14" s="12"/>
      <c r="Q14" s="12"/>
      <c r="R14" s="12"/>
      <c r="S14" s="12"/>
      <c r="T14" s="12"/>
      <c r="U14" s="12"/>
      <c r="V14" s="12"/>
      <c r="W14" s="12"/>
    </row>
    <row r="15" spans="1:23" x14ac:dyDescent="0.25">
      <c r="A15" s="12"/>
      <c r="B15" s="12" t="s">
        <v>26</v>
      </c>
      <c r="C15" s="12"/>
      <c r="D15" s="12"/>
      <c r="E15" s="12"/>
      <c r="F15" s="12"/>
      <c r="G15" s="12"/>
      <c r="H15" s="12"/>
      <c r="I15" s="12"/>
      <c r="J15" s="12"/>
      <c r="K15" s="12"/>
      <c r="L15" s="12"/>
      <c r="M15" s="12"/>
      <c r="N15" s="12"/>
      <c r="O15" s="12"/>
      <c r="P15" s="12"/>
      <c r="Q15" s="12"/>
      <c r="R15" s="12"/>
      <c r="S15" s="12"/>
      <c r="T15" s="12"/>
      <c r="U15" s="12"/>
      <c r="V15" s="12"/>
      <c r="W15" s="12"/>
    </row>
    <row r="16" spans="1:23" x14ac:dyDescent="0.25">
      <c r="A16" s="12"/>
      <c r="B16" s="12" t="s">
        <v>57</v>
      </c>
      <c r="C16" s="12"/>
      <c r="D16" s="12"/>
      <c r="E16" s="12"/>
      <c r="F16" s="12"/>
      <c r="G16" s="12"/>
      <c r="H16" s="12"/>
      <c r="I16" s="12"/>
      <c r="J16" s="12"/>
      <c r="K16" s="12"/>
      <c r="L16" s="12"/>
      <c r="M16" s="12"/>
      <c r="N16" s="12"/>
      <c r="O16" s="12"/>
      <c r="P16" s="12"/>
      <c r="Q16" s="12"/>
      <c r="R16" s="12"/>
      <c r="S16" s="12"/>
      <c r="T16" s="12"/>
      <c r="U16" s="12"/>
      <c r="V16" s="12"/>
      <c r="W16" s="12"/>
    </row>
    <row r="17" spans="1:23" x14ac:dyDescent="0.25">
      <c r="A17" s="12"/>
      <c r="B17" s="12" t="s">
        <v>58</v>
      </c>
      <c r="C17" s="12"/>
      <c r="D17" s="12"/>
      <c r="E17" s="12"/>
      <c r="F17" s="12"/>
      <c r="G17" s="12"/>
      <c r="H17" s="12"/>
      <c r="I17" s="12"/>
      <c r="J17" s="12"/>
      <c r="K17" s="12"/>
      <c r="L17" s="12"/>
      <c r="M17" s="12"/>
      <c r="N17" s="12"/>
      <c r="O17" s="12"/>
      <c r="P17" s="12"/>
      <c r="Q17" s="12"/>
      <c r="R17" s="12"/>
      <c r="S17" s="12"/>
      <c r="T17" s="12"/>
      <c r="U17" s="12"/>
      <c r="V17" s="12"/>
      <c r="W17" s="12"/>
    </row>
    <row r="18" spans="1:23" x14ac:dyDescent="0.25">
      <c r="A18" s="12"/>
      <c r="B18" s="12" t="s">
        <v>42</v>
      </c>
      <c r="C18" s="12"/>
      <c r="D18" s="12"/>
      <c r="E18" s="12"/>
      <c r="F18" s="12"/>
      <c r="G18" s="12"/>
      <c r="H18" s="12"/>
      <c r="I18" s="12"/>
      <c r="J18" s="12"/>
      <c r="K18" s="12"/>
      <c r="L18" s="12"/>
      <c r="M18" s="12"/>
      <c r="N18" s="12"/>
      <c r="O18" s="12"/>
      <c r="P18" s="12"/>
      <c r="Q18" s="12"/>
      <c r="R18" s="12"/>
      <c r="S18" s="12"/>
      <c r="T18" s="12"/>
      <c r="U18" s="12"/>
      <c r="V18" s="12"/>
      <c r="W18" s="12"/>
    </row>
    <row r="19" spans="1:23" x14ac:dyDescent="0.25">
      <c r="A19" s="12"/>
      <c r="B19" s="12" t="s">
        <v>8</v>
      </c>
      <c r="C19" s="12"/>
      <c r="D19" s="12"/>
      <c r="E19" s="12"/>
      <c r="F19" s="12"/>
      <c r="G19" s="12"/>
      <c r="H19" s="12"/>
      <c r="I19" s="12"/>
      <c r="J19" s="12"/>
      <c r="K19" s="12"/>
      <c r="L19" s="12"/>
      <c r="M19" s="12"/>
      <c r="N19" s="12"/>
      <c r="O19" s="12"/>
      <c r="P19" s="12"/>
      <c r="Q19" s="12"/>
      <c r="R19" s="12"/>
      <c r="S19" s="12"/>
      <c r="T19" s="12"/>
      <c r="U19" s="12"/>
      <c r="V19" s="12"/>
      <c r="W19" s="12"/>
    </row>
    <row r="20" spans="1:23" x14ac:dyDescent="0.25">
      <c r="A20" s="12"/>
      <c r="B20" s="12"/>
      <c r="C20" s="12"/>
      <c r="D20" s="12"/>
      <c r="E20" s="12"/>
      <c r="F20" s="12"/>
      <c r="G20" s="12"/>
      <c r="H20" s="12"/>
      <c r="I20" s="12"/>
      <c r="J20" s="12"/>
      <c r="K20" s="12"/>
      <c r="L20" s="12"/>
      <c r="M20" s="12"/>
      <c r="N20" s="12"/>
      <c r="O20" s="12"/>
      <c r="P20" s="12"/>
      <c r="Q20" s="12"/>
      <c r="R20" s="12"/>
      <c r="S20" s="12"/>
      <c r="T20" s="12"/>
      <c r="U20" s="12"/>
      <c r="V20" s="12"/>
      <c r="W20" s="12"/>
    </row>
    <row r="21" spans="1:23" ht="15.75" customHeight="1" x14ac:dyDescent="0.25">
      <c r="A21" s="12"/>
      <c r="B21" s="12"/>
      <c r="C21" s="12"/>
      <c r="D21" s="12"/>
      <c r="E21" s="12"/>
      <c r="F21" s="12"/>
      <c r="G21" s="12"/>
      <c r="H21" s="12"/>
      <c r="I21" s="12"/>
      <c r="J21" s="12"/>
      <c r="K21" s="12"/>
      <c r="L21" s="12"/>
      <c r="M21" s="12"/>
      <c r="N21" s="12"/>
      <c r="O21" s="12"/>
      <c r="P21" s="12"/>
      <c r="Q21" s="12"/>
      <c r="R21" s="12"/>
      <c r="S21" s="12"/>
      <c r="T21" s="12"/>
      <c r="U21" s="12"/>
      <c r="V21" s="12"/>
      <c r="W21" s="12"/>
    </row>
    <row r="22" spans="1:23" ht="15.75" customHeight="1" x14ac:dyDescent="0.25">
      <c r="A22" s="12"/>
      <c r="B22" s="12"/>
      <c r="C22" s="12"/>
      <c r="D22" s="12"/>
      <c r="E22" s="12"/>
      <c r="F22" s="12"/>
      <c r="G22" s="12"/>
      <c r="H22" s="12"/>
      <c r="I22" s="12"/>
      <c r="J22" s="12"/>
      <c r="K22" s="12"/>
      <c r="L22" s="12"/>
      <c r="M22" s="12"/>
      <c r="N22" s="12"/>
      <c r="O22" s="12"/>
      <c r="P22" s="12"/>
      <c r="Q22" s="12"/>
      <c r="R22" s="12"/>
      <c r="S22" s="12"/>
      <c r="T22" s="12"/>
      <c r="U22" s="12"/>
      <c r="V22" s="12"/>
      <c r="W22" s="12"/>
    </row>
    <row r="23" spans="1:23" ht="15.75" customHeight="1" x14ac:dyDescent="0.25">
      <c r="A23" s="12"/>
      <c r="B23" s="12"/>
      <c r="C23" s="12"/>
      <c r="D23" s="12"/>
      <c r="E23" s="12"/>
      <c r="F23" s="12"/>
      <c r="G23" s="12"/>
      <c r="H23" s="12"/>
      <c r="I23" s="12"/>
      <c r="J23" s="12"/>
      <c r="K23" s="12"/>
      <c r="L23" s="12"/>
      <c r="M23" s="12"/>
      <c r="N23" s="12"/>
      <c r="O23" s="12"/>
      <c r="P23" s="12"/>
      <c r="Q23" s="12"/>
      <c r="R23" s="12"/>
      <c r="S23" s="12"/>
      <c r="T23" s="12"/>
      <c r="U23" s="12"/>
      <c r="V23" s="12"/>
      <c r="W23" s="12"/>
    </row>
    <row r="24" spans="1:23" ht="15.75" customHeight="1" x14ac:dyDescent="0.25">
      <c r="A24" s="12"/>
      <c r="B24" s="12"/>
      <c r="C24" s="12"/>
      <c r="D24" s="12"/>
      <c r="E24" s="12"/>
      <c r="F24" s="12"/>
      <c r="G24" s="12"/>
      <c r="H24" s="12"/>
      <c r="I24" s="12"/>
      <c r="J24" s="12"/>
      <c r="K24" s="12"/>
      <c r="L24" s="12"/>
      <c r="M24" s="12"/>
      <c r="N24" s="12"/>
      <c r="O24" s="12"/>
      <c r="P24" s="12"/>
      <c r="Q24" s="12"/>
      <c r="R24" s="12"/>
      <c r="S24" s="12"/>
      <c r="T24" s="12"/>
      <c r="U24" s="12"/>
      <c r="V24" s="12"/>
      <c r="W24" s="12"/>
    </row>
    <row r="25" spans="1:23" ht="15.75" customHeight="1" x14ac:dyDescent="0.25">
      <c r="A25" s="12"/>
      <c r="B25" s="12"/>
      <c r="C25" s="12"/>
      <c r="D25" s="12"/>
      <c r="E25" s="12"/>
      <c r="F25" s="12"/>
      <c r="G25" s="12"/>
      <c r="H25" s="12"/>
      <c r="I25" s="12"/>
      <c r="J25" s="12"/>
      <c r="K25" s="12"/>
      <c r="L25" s="12"/>
      <c r="M25" s="12"/>
      <c r="N25" s="12"/>
      <c r="O25" s="12"/>
      <c r="P25" s="12"/>
      <c r="Q25" s="12"/>
      <c r="R25" s="12"/>
      <c r="S25" s="12"/>
      <c r="T25" s="12"/>
      <c r="U25" s="12"/>
      <c r="V25" s="12"/>
      <c r="W25" s="12"/>
    </row>
    <row r="26" spans="1:23" ht="15.75" customHeight="1" x14ac:dyDescent="0.25">
      <c r="A26" s="12"/>
      <c r="B26" s="12"/>
      <c r="C26" s="12"/>
      <c r="D26" s="12"/>
      <c r="E26" s="12"/>
      <c r="F26" s="12"/>
      <c r="G26" s="12"/>
      <c r="H26" s="12"/>
      <c r="I26" s="12"/>
      <c r="J26" s="12"/>
      <c r="K26" s="12"/>
      <c r="L26" s="12"/>
      <c r="M26" s="12"/>
      <c r="N26" s="12"/>
      <c r="O26" s="12"/>
      <c r="P26" s="12"/>
      <c r="Q26" s="12"/>
      <c r="R26" s="12"/>
      <c r="S26" s="12"/>
      <c r="T26" s="12"/>
      <c r="U26" s="12"/>
      <c r="V26" s="12"/>
      <c r="W26" s="12"/>
    </row>
    <row r="27" spans="1:23" ht="15.75" customHeight="1" x14ac:dyDescent="0.25">
      <c r="A27" s="12"/>
      <c r="B27" s="12"/>
      <c r="C27" s="12"/>
      <c r="D27" s="12"/>
      <c r="E27" s="12"/>
      <c r="F27" s="12"/>
      <c r="G27" s="12"/>
      <c r="H27" s="12"/>
      <c r="I27" s="12"/>
      <c r="J27" s="12"/>
      <c r="K27" s="12"/>
      <c r="L27" s="12"/>
      <c r="M27" s="12"/>
      <c r="N27" s="12"/>
      <c r="O27" s="12"/>
      <c r="P27" s="12"/>
      <c r="Q27" s="12"/>
      <c r="R27" s="12"/>
      <c r="S27" s="12"/>
      <c r="T27" s="12"/>
      <c r="U27" s="12"/>
      <c r="V27" s="12"/>
      <c r="W27" s="12"/>
    </row>
    <row r="28" spans="1:23" ht="15.75" customHeight="1" x14ac:dyDescent="0.25">
      <c r="A28" s="12"/>
      <c r="B28" s="12"/>
      <c r="C28" s="12"/>
      <c r="D28" s="12"/>
      <c r="E28" s="12"/>
      <c r="F28" s="12"/>
      <c r="G28" s="12"/>
      <c r="H28" s="12"/>
      <c r="I28" s="12"/>
      <c r="J28" s="12"/>
      <c r="K28" s="12"/>
      <c r="L28" s="12"/>
      <c r="M28" s="12"/>
      <c r="N28" s="12"/>
      <c r="O28" s="12"/>
      <c r="P28" s="12"/>
      <c r="Q28" s="12"/>
      <c r="R28" s="12"/>
      <c r="S28" s="12"/>
      <c r="T28" s="12"/>
      <c r="U28" s="12"/>
      <c r="V28" s="12"/>
      <c r="W28" s="12"/>
    </row>
    <row r="29" spans="1:23" ht="15.75" customHeight="1" x14ac:dyDescent="0.25">
      <c r="A29" s="12"/>
      <c r="B29" s="12"/>
      <c r="C29" s="12"/>
      <c r="D29" s="12"/>
      <c r="E29" s="12"/>
      <c r="F29" s="12"/>
      <c r="G29" s="12"/>
      <c r="H29" s="12"/>
      <c r="I29" s="12"/>
      <c r="J29" s="12"/>
      <c r="K29" s="12"/>
      <c r="L29" s="12"/>
      <c r="M29" s="12"/>
      <c r="N29" s="12"/>
      <c r="O29" s="12"/>
      <c r="P29" s="12"/>
      <c r="Q29" s="12"/>
      <c r="R29" s="12"/>
      <c r="S29" s="12"/>
      <c r="T29" s="12"/>
      <c r="U29" s="12"/>
      <c r="V29" s="12"/>
      <c r="W29" s="12"/>
    </row>
    <row r="30" spans="1:23" ht="15.75" customHeight="1" x14ac:dyDescent="0.25">
      <c r="A30" s="12"/>
      <c r="B30" s="12"/>
      <c r="C30" s="12"/>
      <c r="D30" s="12"/>
      <c r="E30" s="12"/>
      <c r="F30" s="12"/>
      <c r="G30" s="12"/>
      <c r="H30" s="12"/>
      <c r="I30" s="12"/>
      <c r="J30" s="12"/>
      <c r="K30" s="12"/>
      <c r="L30" s="12"/>
      <c r="M30" s="12"/>
      <c r="N30" s="12"/>
      <c r="O30" s="12"/>
      <c r="P30" s="12"/>
      <c r="Q30" s="12"/>
      <c r="R30" s="12"/>
      <c r="S30" s="12"/>
      <c r="T30" s="12"/>
      <c r="U30" s="12"/>
      <c r="V30" s="12"/>
      <c r="W30" s="12"/>
    </row>
    <row r="31" spans="1:23" ht="15.75" customHeight="1" x14ac:dyDescent="0.25">
      <c r="A31" s="12"/>
      <c r="B31" s="12"/>
      <c r="C31" s="12"/>
      <c r="D31" s="12"/>
      <c r="E31" s="12"/>
      <c r="F31" s="12"/>
      <c r="G31" s="12"/>
      <c r="H31" s="12"/>
      <c r="I31" s="12"/>
      <c r="J31" s="12"/>
      <c r="K31" s="12"/>
      <c r="L31" s="12"/>
      <c r="M31" s="12"/>
      <c r="N31" s="12"/>
      <c r="O31" s="12"/>
      <c r="P31" s="12"/>
      <c r="Q31" s="12"/>
      <c r="R31" s="12"/>
      <c r="S31" s="12"/>
      <c r="T31" s="12"/>
      <c r="U31" s="12"/>
      <c r="V31" s="12"/>
      <c r="W31" s="12"/>
    </row>
    <row r="32" spans="1:23" ht="15.75" customHeight="1" x14ac:dyDescent="0.25">
      <c r="A32" s="12"/>
      <c r="B32" s="12"/>
      <c r="C32" s="12"/>
      <c r="D32" s="12"/>
      <c r="E32" s="12"/>
      <c r="F32" s="12"/>
      <c r="G32" s="12"/>
      <c r="H32" s="12"/>
      <c r="I32" s="12"/>
      <c r="J32" s="12"/>
      <c r="K32" s="12"/>
      <c r="L32" s="12"/>
      <c r="M32" s="12"/>
      <c r="N32" s="12"/>
      <c r="O32" s="12"/>
      <c r="P32" s="12"/>
      <c r="Q32" s="12"/>
      <c r="R32" s="12"/>
      <c r="S32" s="12"/>
      <c r="T32" s="12"/>
      <c r="U32" s="12"/>
      <c r="V32" s="12"/>
      <c r="W32" s="12"/>
    </row>
    <row r="33" spans="1:23" ht="15.75" customHeight="1" x14ac:dyDescent="0.25">
      <c r="A33" s="12"/>
      <c r="B33" s="12"/>
      <c r="C33" s="12"/>
      <c r="D33" s="12"/>
      <c r="E33" s="12"/>
      <c r="F33" s="12"/>
      <c r="G33" s="12"/>
      <c r="H33" s="12"/>
      <c r="I33" s="12"/>
      <c r="J33" s="12"/>
      <c r="K33" s="12"/>
      <c r="L33" s="12"/>
      <c r="M33" s="12"/>
      <c r="N33" s="12"/>
      <c r="O33" s="12"/>
      <c r="P33" s="12"/>
      <c r="Q33" s="12"/>
      <c r="R33" s="12"/>
      <c r="S33" s="12"/>
      <c r="T33" s="12"/>
      <c r="U33" s="12"/>
      <c r="V33" s="12"/>
      <c r="W33" s="12"/>
    </row>
    <row r="34" spans="1:23" ht="15.75" customHeight="1" x14ac:dyDescent="0.25">
      <c r="A34" s="12"/>
      <c r="B34" s="12"/>
      <c r="C34" s="12"/>
      <c r="D34" s="12"/>
      <c r="E34" s="12"/>
      <c r="F34" s="12"/>
      <c r="G34" s="12"/>
      <c r="H34" s="12"/>
      <c r="I34" s="12"/>
      <c r="J34" s="12"/>
      <c r="K34" s="12"/>
      <c r="L34" s="12"/>
      <c r="M34" s="12"/>
      <c r="N34" s="12"/>
      <c r="O34" s="12"/>
      <c r="P34" s="12"/>
      <c r="Q34" s="12"/>
      <c r="R34" s="12"/>
      <c r="S34" s="12"/>
      <c r="T34" s="12"/>
      <c r="U34" s="12"/>
      <c r="V34" s="12"/>
      <c r="W34" s="12"/>
    </row>
    <row r="35" spans="1:23" ht="15.75" customHeight="1" x14ac:dyDescent="0.25">
      <c r="A35" s="12"/>
      <c r="B35" s="12"/>
      <c r="C35" s="12"/>
      <c r="D35" s="12"/>
      <c r="E35" s="12"/>
      <c r="F35" s="12"/>
      <c r="G35" s="12"/>
      <c r="H35" s="12"/>
      <c r="I35" s="12"/>
      <c r="J35" s="12"/>
      <c r="K35" s="12"/>
      <c r="L35" s="12"/>
      <c r="M35" s="12"/>
      <c r="N35" s="12"/>
      <c r="O35" s="12"/>
      <c r="P35" s="12"/>
      <c r="Q35" s="12"/>
      <c r="R35" s="12"/>
      <c r="S35" s="12"/>
      <c r="T35" s="12"/>
      <c r="U35" s="12"/>
      <c r="V35" s="12"/>
      <c r="W35" s="12"/>
    </row>
    <row r="36" spans="1:23" ht="15.75" customHeight="1" x14ac:dyDescent="0.25">
      <c r="A36" s="12"/>
      <c r="B36" s="12"/>
      <c r="C36" s="12"/>
      <c r="D36" s="12"/>
      <c r="E36" s="12"/>
      <c r="F36" s="12"/>
      <c r="G36" s="12"/>
      <c r="H36" s="12"/>
      <c r="I36" s="12"/>
      <c r="J36" s="12"/>
      <c r="K36" s="12"/>
      <c r="L36" s="12"/>
      <c r="M36" s="12"/>
      <c r="N36" s="12"/>
      <c r="O36" s="12"/>
      <c r="P36" s="12"/>
      <c r="Q36" s="12"/>
      <c r="R36" s="12"/>
      <c r="S36" s="12"/>
      <c r="T36" s="12"/>
      <c r="U36" s="12"/>
      <c r="V36" s="12"/>
      <c r="W36" s="12"/>
    </row>
    <row r="37" spans="1:23" ht="15.75" customHeight="1" x14ac:dyDescent="0.25">
      <c r="A37" s="12"/>
      <c r="B37" s="12"/>
      <c r="C37" s="12"/>
      <c r="D37" s="12"/>
      <c r="E37" s="12"/>
      <c r="F37" s="12"/>
      <c r="G37" s="12"/>
      <c r="H37" s="12"/>
      <c r="I37" s="12"/>
      <c r="J37" s="12"/>
      <c r="K37" s="12"/>
      <c r="L37" s="12"/>
      <c r="M37" s="12"/>
      <c r="N37" s="12"/>
      <c r="O37" s="12"/>
      <c r="P37" s="12"/>
      <c r="Q37" s="12"/>
      <c r="R37" s="12"/>
      <c r="S37" s="12"/>
      <c r="T37" s="12"/>
      <c r="U37" s="12"/>
      <c r="V37" s="12"/>
      <c r="W37" s="12"/>
    </row>
    <row r="38" spans="1:23" ht="15.75" customHeight="1" x14ac:dyDescent="0.25">
      <c r="A38" s="12"/>
      <c r="B38" s="12"/>
      <c r="C38" s="12"/>
      <c r="D38" s="12"/>
      <c r="E38" s="12"/>
      <c r="F38" s="12"/>
      <c r="G38" s="12"/>
      <c r="H38" s="12"/>
      <c r="I38" s="12"/>
      <c r="J38" s="12"/>
      <c r="K38" s="12"/>
      <c r="L38" s="12"/>
      <c r="M38" s="12"/>
      <c r="N38" s="12"/>
      <c r="O38" s="12"/>
      <c r="P38" s="12"/>
      <c r="Q38" s="12"/>
      <c r="R38" s="12"/>
      <c r="S38" s="12"/>
      <c r="T38" s="12"/>
      <c r="U38" s="12"/>
      <c r="V38" s="12"/>
      <c r="W38" s="12"/>
    </row>
    <row r="39" spans="1:23" ht="15.75" customHeight="1" x14ac:dyDescent="0.25">
      <c r="A39" s="12"/>
      <c r="B39" s="12"/>
      <c r="C39" s="12"/>
      <c r="D39" s="12"/>
      <c r="E39" s="12"/>
      <c r="F39" s="12"/>
      <c r="G39" s="12"/>
      <c r="H39" s="12"/>
      <c r="I39" s="12"/>
      <c r="J39" s="12"/>
      <c r="K39" s="12"/>
      <c r="L39" s="12"/>
      <c r="M39" s="12"/>
      <c r="N39" s="12"/>
      <c r="O39" s="12"/>
      <c r="P39" s="12"/>
      <c r="Q39" s="12"/>
      <c r="R39" s="12"/>
      <c r="S39" s="12"/>
      <c r="T39" s="12"/>
      <c r="U39" s="12"/>
      <c r="V39" s="12"/>
      <c r="W39" s="12"/>
    </row>
    <row r="40" spans="1:23" ht="15.75" customHeight="1" x14ac:dyDescent="0.25">
      <c r="A40" s="12"/>
      <c r="B40" s="12"/>
      <c r="C40" s="12"/>
      <c r="D40" s="12"/>
      <c r="E40" s="12"/>
      <c r="F40" s="12"/>
      <c r="G40" s="12"/>
      <c r="H40" s="12"/>
      <c r="I40" s="12"/>
      <c r="J40" s="12"/>
      <c r="K40" s="12"/>
      <c r="L40" s="12"/>
      <c r="M40" s="12"/>
      <c r="N40" s="12"/>
      <c r="O40" s="12"/>
      <c r="P40" s="12"/>
      <c r="Q40" s="12"/>
      <c r="R40" s="12"/>
      <c r="S40" s="12"/>
      <c r="T40" s="12"/>
      <c r="U40" s="12"/>
      <c r="V40" s="12"/>
      <c r="W40" s="12"/>
    </row>
    <row r="41" spans="1:23" ht="15.75" customHeight="1" x14ac:dyDescent="0.25">
      <c r="A41" s="12"/>
      <c r="B41" s="12"/>
      <c r="C41" s="12"/>
      <c r="D41" s="12"/>
      <c r="E41" s="12"/>
      <c r="F41" s="12"/>
      <c r="G41" s="12"/>
      <c r="H41" s="12"/>
      <c r="I41" s="12"/>
      <c r="J41" s="12"/>
      <c r="K41" s="12"/>
      <c r="L41" s="12"/>
      <c r="M41" s="12"/>
      <c r="N41" s="12"/>
      <c r="O41" s="12"/>
      <c r="P41" s="12"/>
      <c r="Q41" s="12"/>
      <c r="R41" s="12"/>
      <c r="S41" s="12"/>
      <c r="T41" s="12"/>
      <c r="U41" s="12"/>
      <c r="V41" s="12"/>
      <c r="W41" s="12"/>
    </row>
    <row r="42" spans="1:23" ht="15.75" customHeight="1" x14ac:dyDescent="0.25">
      <c r="A42" s="12"/>
      <c r="B42" s="12"/>
      <c r="C42" s="12"/>
      <c r="D42" s="12"/>
      <c r="E42" s="12"/>
      <c r="F42" s="12"/>
      <c r="G42" s="12"/>
      <c r="H42" s="12"/>
      <c r="I42" s="12"/>
      <c r="J42" s="12"/>
      <c r="K42" s="12"/>
      <c r="L42" s="12"/>
      <c r="M42" s="12"/>
      <c r="N42" s="12"/>
      <c r="O42" s="12"/>
      <c r="P42" s="12"/>
      <c r="Q42" s="12"/>
      <c r="R42" s="12"/>
      <c r="S42" s="12"/>
      <c r="T42" s="12"/>
      <c r="U42" s="12"/>
      <c r="V42" s="12"/>
      <c r="W42" s="12"/>
    </row>
    <row r="43" spans="1:23" ht="15.75" customHeight="1" x14ac:dyDescent="0.25">
      <c r="A43" s="12"/>
      <c r="B43" s="12"/>
      <c r="C43" s="12"/>
      <c r="D43" s="12"/>
      <c r="E43" s="12"/>
      <c r="F43" s="12"/>
      <c r="G43" s="12"/>
      <c r="H43" s="12"/>
      <c r="I43" s="12"/>
      <c r="J43" s="12"/>
      <c r="K43" s="12"/>
      <c r="L43" s="12"/>
      <c r="M43" s="12"/>
      <c r="N43" s="12"/>
      <c r="O43" s="12"/>
      <c r="P43" s="12"/>
      <c r="Q43" s="12"/>
      <c r="R43" s="12"/>
      <c r="S43" s="12"/>
      <c r="T43" s="12"/>
      <c r="U43" s="12"/>
      <c r="V43" s="12"/>
      <c r="W43" s="12"/>
    </row>
    <row r="44" spans="1:23" ht="15.75" customHeight="1" x14ac:dyDescent="0.25">
      <c r="A44" s="12"/>
      <c r="B44" s="12"/>
      <c r="C44" s="12"/>
      <c r="D44" s="12"/>
      <c r="E44" s="12"/>
      <c r="F44" s="12"/>
      <c r="G44" s="12"/>
      <c r="H44" s="12"/>
      <c r="I44" s="12"/>
      <c r="J44" s="12"/>
      <c r="K44" s="12"/>
      <c r="L44" s="12"/>
      <c r="M44" s="12"/>
      <c r="N44" s="12"/>
      <c r="O44" s="12"/>
      <c r="P44" s="12"/>
      <c r="Q44" s="12"/>
      <c r="R44" s="12"/>
      <c r="S44" s="12"/>
      <c r="T44" s="12"/>
      <c r="U44" s="12"/>
      <c r="V44" s="12"/>
      <c r="W44" s="12"/>
    </row>
    <row r="45" spans="1:23" ht="15.75" customHeight="1" x14ac:dyDescent="0.25">
      <c r="A45" s="12"/>
      <c r="B45" s="12"/>
      <c r="C45" s="12"/>
      <c r="D45" s="12"/>
      <c r="E45" s="12"/>
      <c r="F45" s="12"/>
      <c r="G45" s="12"/>
      <c r="H45" s="12"/>
      <c r="I45" s="12"/>
      <c r="J45" s="12"/>
      <c r="K45" s="12"/>
      <c r="L45" s="12"/>
      <c r="M45" s="12"/>
      <c r="N45" s="12"/>
      <c r="O45" s="12"/>
      <c r="P45" s="12"/>
      <c r="Q45" s="12"/>
      <c r="R45" s="12"/>
      <c r="S45" s="12"/>
      <c r="T45" s="12"/>
      <c r="U45" s="12"/>
      <c r="V45" s="12"/>
      <c r="W45" s="12"/>
    </row>
    <row r="46" spans="1:23" ht="15.75" customHeight="1" x14ac:dyDescent="0.25">
      <c r="A46" s="12"/>
      <c r="B46" s="12"/>
      <c r="C46" s="12"/>
      <c r="D46" s="12"/>
      <c r="E46" s="12"/>
      <c r="F46" s="12"/>
      <c r="G46" s="12"/>
      <c r="H46" s="12"/>
      <c r="I46" s="12"/>
      <c r="J46" s="12"/>
      <c r="K46" s="12"/>
      <c r="L46" s="12"/>
      <c r="M46" s="12"/>
      <c r="N46" s="12"/>
      <c r="O46" s="12"/>
      <c r="P46" s="12"/>
      <c r="Q46" s="12"/>
      <c r="R46" s="12"/>
      <c r="S46" s="12"/>
      <c r="T46" s="12"/>
      <c r="U46" s="12"/>
      <c r="V46" s="12"/>
      <c r="W46" s="12"/>
    </row>
    <row r="47" spans="1:23" ht="15.75" customHeight="1" x14ac:dyDescent="0.25">
      <c r="A47" s="12"/>
      <c r="B47" s="12"/>
      <c r="C47" s="12"/>
      <c r="D47" s="12"/>
      <c r="E47" s="12"/>
      <c r="F47" s="12"/>
      <c r="G47" s="12"/>
      <c r="H47" s="12"/>
      <c r="I47" s="12"/>
      <c r="J47" s="12"/>
      <c r="K47" s="12"/>
      <c r="L47" s="12"/>
      <c r="M47" s="12"/>
      <c r="N47" s="12"/>
      <c r="O47" s="12"/>
      <c r="P47" s="12"/>
      <c r="Q47" s="12"/>
      <c r="R47" s="12"/>
      <c r="S47" s="12"/>
      <c r="T47" s="12"/>
      <c r="U47" s="12"/>
      <c r="V47" s="12"/>
      <c r="W47" s="12"/>
    </row>
    <row r="48" spans="1:23" ht="15.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row>
    <row r="49" spans="1:23" ht="15.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row>
    <row r="50" spans="1:23" ht="15.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row>
    <row r="51" spans="1:23" ht="15.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row>
    <row r="52" spans="1:23" ht="15.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row>
    <row r="53" spans="1:23" ht="15.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row>
    <row r="54" spans="1:23" ht="15.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row>
    <row r="55" spans="1:23" ht="15.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row>
    <row r="56" spans="1:23" ht="15.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row>
    <row r="57" spans="1:23" ht="15.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row>
    <row r="58" spans="1:23" ht="15.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row>
    <row r="59" spans="1:23" ht="15.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row>
    <row r="60" spans="1:23" ht="15.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row>
    <row r="61" spans="1:23" ht="15.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row>
    <row r="62" spans="1:23" ht="15.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row>
    <row r="63" spans="1:23" ht="15.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row>
    <row r="64" spans="1:23" ht="15.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row>
    <row r="65" spans="1:23" ht="15.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row>
    <row r="66" spans="1:23" ht="15.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row>
    <row r="67" spans="1:23" ht="15.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row>
    <row r="68" spans="1:23" ht="15.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row>
    <row r="69" spans="1:23" ht="15.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row>
    <row r="70" spans="1:23" ht="15.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row>
    <row r="71" spans="1:23" ht="15.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row>
    <row r="72" spans="1:23" ht="15.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row>
    <row r="73" spans="1:23" ht="15.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row>
    <row r="74" spans="1:23" ht="15.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row>
    <row r="75" spans="1:23" ht="15.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row>
    <row r="76" spans="1:23" ht="15.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row>
    <row r="77" spans="1:23" ht="15.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row>
    <row r="78" spans="1:23" ht="15.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row>
    <row r="79" spans="1:23" ht="15.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row>
    <row r="80" spans="1:23" ht="15.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row>
    <row r="81" spans="1:23" ht="15.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row>
    <row r="82" spans="1:23" ht="15.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row>
    <row r="83" spans="1:23" ht="15.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row>
    <row r="84" spans="1:23" ht="15.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row>
    <row r="85" spans="1:23" ht="15.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row>
    <row r="86" spans="1:23" ht="15.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row>
    <row r="87" spans="1:23" ht="15.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row>
    <row r="88" spans="1:23" ht="15.7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row>
    <row r="89" spans="1:23" ht="15.7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row>
    <row r="90" spans="1:23" ht="15.7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row>
    <row r="91" spans="1:23" ht="15.7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row>
    <row r="92" spans="1:23" ht="15.7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row>
    <row r="93" spans="1:23" ht="15.7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row>
    <row r="94" spans="1:23" ht="15.7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row>
    <row r="95" spans="1:23" ht="15.7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row>
    <row r="96" spans="1:23" ht="15.7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row>
    <row r="97" spans="1:23" ht="15.7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row>
    <row r="98" spans="1:23" ht="15.7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row>
    <row r="99" spans="1:23" ht="15.7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row>
    <row r="100" spans="1:23" ht="15.7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row>
    <row r="101" spans="1:23" ht="15.7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row>
    <row r="102" spans="1:23" ht="15.7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row>
    <row r="103" spans="1:23" ht="15.7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row>
    <row r="104" spans="1:23" ht="15.7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row>
    <row r="105" spans="1:23" ht="15.7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row>
    <row r="106" spans="1:23" ht="15.7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row>
    <row r="107" spans="1:23" ht="15.7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row>
    <row r="108" spans="1:23" ht="15.7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row>
    <row r="109" spans="1:23" ht="15.7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row>
    <row r="110" spans="1:23" ht="15.7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row>
    <row r="111" spans="1:23" ht="15.7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row>
    <row r="112" spans="1:23" ht="15.7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row>
    <row r="113" spans="1:23" ht="15.7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row>
    <row r="114" spans="1:23" ht="15.7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row>
    <row r="115" spans="1:23" ht="15.7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row>
    <row r="116" spans="1:23" ht="15.75" customHeight="1" x14ac:dyDescent="0.25">
      <c r="A116" s="12"/>
      <c r="B116" s="12"/>
      <c r="C116" s="12"/>
      <c r="D116" s="12"/>
      <c r="E116" s="12"/>
      <c r="F116" s="12"/>
      <c r="G116" s="12"/>
      <c r="H116" s="12"/>
      <c r="I116" s="12"/>
      <c r="J116" s="12"/>
      <c r="K116" s="12"/>
      <c r="L116" s="12"/>
      <c r="M116" s="12"/>
      <c r="N116" s="12"/>
      <c r="O116" s="12"/>
      <c r="P116" s="12"/>
      <c r="Q116" s="12"/>
      <c r="R116" s="12"/>
      <c r="S116" s="12"/>
      <c r="T116" s="12"/>
      <c r="U116" s="12"/>
      <c r="V116" s="12"/>
      <c r="W116" s="12"/>
    </row>
    <row r="117" spans="1:23" ht="15.75" customHeight="1"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row>
    <row r="118" spans="1:23" ht="15.75" customHeight="1"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row>
    <row r="119" spans="1:23" ht="15.75"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row>
    <row r="120" spans="1:23" ht="15.75" customHeight="1"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row>
    <row r="121" spans="1:23" ht="15.75" customHeight="1"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row>
    <row r="122" spans="1:23" ht="15.75" customHeight="1"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row>
    <row r="123" spans="1:23" ht="15.75" customHeight="1"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row>
    <row r="124" spans="1:23" ht="15.75" customHeight="1"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row>
    <row r="125" spans="1:23" ht="15.75" customHeight="1"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row>
    <row r="126" spans="1:23" ht="15.75" customHeight="1"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row>
    <row r="127" spans="1:23" ht="15.75" customHeight="1"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row>
    <row r="128" spans="1:23" ht="15.75" customHeight="1"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row>
    <row r="129" spans="1:23" ht="15.75" customHeight="1" x14ac:dyDescent="0.25">
      <c r="A129" s="12"/>
      <c r="B129" s="12"/>
      <c r="C129" s="12"/>
      <c r="D129" s="12"/>
      <c r="E129" s="12"/>
      <c r="F129" s="12"/>
      <c r="G129" s="12"/>
      <c r="H129" s="12"/>
      <c r="I129" s="12"/>
      <c r="J129" s="12"/>
      <c r="K129" s="12"/>
      <c r="L129" s="12"/>
      <c r="M129" s="12"/>
      <c r="N129" s="12"/>
      <c r="O129" s="12"/>
      <c r="P129" s="12"/>
      <c r="Q129" s="12"/>
      <c r="R129" s="12"/>
      <c r="S129" s="12"/>
      <c r="T129" s="12"/>
      <c r="U129" s="12"/>
      <c r="V129" s="12"/>
      <c r="W129" s="12"/>
    </row>
    <row r="130" spans="1:23" ht="15.75" customHeight="1" x14ac:dyDescent="0.25">
      <c r="A130" s="12"/>
      <c r="B130" s="12"/>
      <c r="C130" s="12"/>
      <c r="D130" s="12"/>
      <c r="E130" s="12"/>
      <c r="F130" s="12"/>
      <c r="G130" s="12"/>
      <c r="H130" s="12"/>
      <c r="I130" s="12"/>
      <c r="J130" s="12"/>
      <c r="K130" s="12"/>
      <c r="L130" s="12"/>
      <c r="M130" s="12"/>
      <c r="N130" s="12"/>
      <c r="O130" s="12"/>
      <c r="P130" s="12"/>
      <c r="Q130" s="12"/>
      <c r="R130" s="12"/>
      <c r="S130" s="12"/>
      <c r="T130" s="12"/>
      <c r="U130" s="12"/>
      <c r="V130" s="12"/>
      <c r="W130" s="12"/>
    </row>
    <row r="131" spans="1:23" ht="15.75" customHeight="1" x14ac:dyDescent="0.25">
      <c r="A131" s="12"/>
      <c r="B131" s="12"/>
      <c r="C131" s="12"/>
      <c r="D131" s="12"/>
      <c r="E131" s="12"/>
      <c r="F131" s="12"/>
      <c r="G131" s="12"/>
      <c r="H131" s="12"/>
      <c r="I131" s="12"/>
      <c r="J131" s="12"/>
      <c r="K131" s="12"/>
      <c r="L131" s="12"/>
      <c r="M131" s="12"/>
      <c r="N131" s="12"/>
      <c r="O131" s="12"/>
      <c r="P131" s="12"/>
      <c r="Q131" s="12"/>
      <c r="R131" s="12"/>
      <c r="S131" s="12"/>
      <c r="T131" s="12"/>
      <c r="U131" s="12"/>
      <c r="V131" s="12"/>
      <c r="W131" s="12"/>
    </row>
    <row r="132" spans="1:23" ht="15.75" customHeight="1" x14ac:dyDescent="0.25">
      <c r="A132" s="12"/>
      <c r="B132" s="12"/>
      <c r="C132" s="12"/>
      <c r="D132" s="12"/>
      <c r="E132" s="12"/>
      <c r="F132" s="12"/>
      <c r="G132" s="12"/>
      <c r="H132" s="12"/>
      <c r="I132" s="12"/>
      <c r="J132" s="12"/>
      <c r="K132" s="12"/>
      <c r="L132" s="12"/>
      <c r="M132" s="12"/>
      <c r="N132" s="12"/>
      <c r="O132" s="12"/>
      <c r="P132" s="12"/>
      <c r="Q132" s="12"/>
      <c r="R132" s="12"/>
      <c r="S132" s="12"/>
      <c r="T132" s="12"/>
      <c r="U132" s="12"/>
      <c r="V132" s="12"/>
      <c r="W132" s="12"/>
    </row>
    <row r="133" spans="1:23" ht="15.75" customHeight="1" x14ac:dyDescent="0.25">
      <c r="A133" s="12"/>
      <c r="B133" s="12"/>
      <c r="C133" s="12"/>
      <c r="D133" s="12"/>
      <c r="E133" s="12"/>
      <c r="F133" s="12"/>
      <c r="G133" s="12"/>
      <c r="H133" s="12"/>
      <c r="I133" s="12"/>
      <c r="J133" s="12"/>
      <c r="K133" s="12"/>
      <c r="L133" s="12"/>
      <c r="M133" s="12"/>
      <c r="N133" s="12"/>
      <c r="O133" s="12"/>
      <c r="P133" s="12"/>
      <c r="Q133" s="12"/>
      <c r="R133" s="12"/>
      <c r="S133" s="12"/>
      <c r="T133" s="12"/>
      <c r="U133" s="12"/>
      <c r="V133" s="12"/>
      <c r="W133" s="12"/>
    </row>
    <row r="134" spans="1:23" ht="15.75" customHeight="1" x14ac:dyDescent="0.25">
      <c r="A134" s="12"/>
      <c r="B134" s="12"/>
      <c r="C134" s="12"/>
      <c r="D134" s="12"/>
      <c r="E134" s="12"/>
      <c r="F134" s="12"/>
      <c r="G134" s="12"/>
      <c r="H134" s="12"/>
      <c r="I134" s="12"/>
      <c r="J134" s="12"/>
      <c r="K134" s="12"/>
      <c r="L134" s="12"/>
      <c r="M134" s="12"/>
      <c r="N134" s="12"/>
      <c r="O134" s="12"/>
      <c r="P134" s="12"/>
      <c r="Q134" s="12"/>
      <c r="R134" s="12"/>
      <c r="S134" s="12"/>
      <c r="T134" s="12"/>
      <c r="U134" s="12"/>
      <c r="V134" s="12"/>
      <c r="W134" s="12"/>
    </row>
    <row r="135" spans="1:23" ht="15.75" customHeight="1" x14ac:dyDescent="0.25">
      <c r="A135" s="12"/>
      <c r="B135" s="12"/>
      <c r="C135" s="12"/>
      <c r="D135" s="12"/>
      <c r="E135" s="12"/>
      <c r="F135" s="12"/>
      <c r="G135" s="12"/>
      <c r="H135" s="12"/>
      <c r="I135" s="12"/>
      <c r="J135" s="12"/>
      <c r="K135" s="12"/>
      <c r="L135" s="12"/>
      <c r="M135" s="12"/>
      <c r="N135" s="12"/>
      <c r="O135" s="12"/>
      <c r="P135" s="12"/>
      <c r="Q135" s="12"/>
      <c r="R135" s="12"/>
      <c r="S135" s="12"/>
      <c r="T135" s="12"/>
      <c r="U135" s="12"/>
      <c r="V135" s="12"/>
      <c r="W135" s="12"/>
    </row>
    <row r="136" spans="1:23" ht="15.75" customHeight="1"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c r="W136" s="12"/>
    </row>
    <row r="137" spans="1:23" ht="15.75" customHeight="1" x14ac:dyDescent="0.25">
      <c r="A137" s="12"/>
      <c r="B137" s="12"/>
      <c r="C137" s="12"/>
      <c r="D137" s="12"/>
      <c r="E137" s="12"/>
      <c r="F137" s="12"/>
      <c r="G137" s="12"/>
      <c r="H137" s="12"/>
      <c r="I137" s="12"/>
      <c r="J137" s="12"/>
      <c r="K137" s="12"/>
      <c r="L137" s="12"/>
      <c r="M137" s="12"/>
      <c r="N137" s="12"/>
      <c r="O137" s="12"/>
      <c r="P137" s="12"/>
      <c r="Q137" s="12"/>
      <c r="R137" s="12"/>
      <c r="S137" s="12"/>
      <c r="T137" s="12"/>
      <c r="U137" s="12"/>
      <c r="V137" s="12"/>
      <c r="W137" s="12"/>
    </row>
    <row r="138" spans="1:23" ht="15.75" customHeight="1" x14ac:dyDescent="0.25">
      <c r="A138" s="12"/>
      <c r="B138" s="12"/>
      <c r="C138" s="12"/>
      <c r="D138" s="12"/>
      <c r="E138" s="12"/>
      <c r="F138" s="12"/>
      <c r="G138" s="12"/>
      <c r="H138" s="12"/>
      <c r="I138" s="12"/>
      <c r="J138" s="12"/>
      <c r="K138" s="12"/>
      <c r="L138" s="12"/>
      <c r="M138" s="12"/>
      <c r="N138" s="12"/>
      <c r="O138" s="12"/>
      <c r="P138" s="12"/>
      <c r="Q138" s="12"/>
      <c r="R138" s="12"/>
      <c r="S138" s="12"/>
      <c r="T138" s="12"/>
      <c r="U138" s="12"/>
      <c r="V138" s="12"/>
      <c r="W138" s="12"/>
    </row>
    <row r="139" spans="1:23" ht="15.75"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row>
    <row r="140" spans="1:23" ht="15.75" customHeight="1" x14ac:dyDescent="0.25">
      <c r="A140" s="12"/>
      <c r="B140" s="12"/>
      <c r="C140" s="12"/>
      <c r="D140" s="12"/>
      <c r="E140" s="12"/>
      <c r="F140" s="12"/>
      <c r="G140" s="12"/>
      <c r="H140" s="12"/>
      <c r="I140" s="12"/>
      <c r="J140" s="12"/>
      <c r="K140" s="12"/>
      <c r="L140" s="12"/>
      <c r="M140" s="12"/>
      <c r="N140" s="12"/>
      <c r="O140" s="12"/>
      <c r="P140" s="12"/>
      <c r="Q140" s="12"/>
      <c r="R140" s="12"/>
      <c r="S140" s="12"/>
      <c r="T140" s="12"/>
      <c r="U140" s="12"/>
      <c r="V140" s="12"/>
      <c r="W140" s="12"/>
    </row>
    <row r="141" spans="1:23" ht="15.75" customHeight="1" x14ac:dyDescent="0.25">
      <c r="A141" s="12"/>
      <c r="B141" s="12"/>
      <c r="C141" s="12"/>
      <c r="D141" s="12"/>
      <c r="E141" s="12"/>
      <c r="F141" s="12"/>
      <c r="G141" s="12"/>
      <c r="H141" s="12"/>
      <c r="I141" s="12"/>
      <c r="J141" s="12"/>
      <c r="K141" s="12"/>
      <c r="L141" s="12"/>
      <c r="M141" s="12"/>
      <c r="N141" s="12"/>
      <c r="O141" s="12"/>
      <c r="P141" s="12"/>
      <c r="Q141" s="12"/>
      <c r="R141" s="12"/>
      <c r="S141" s="12"/>
      <c r="T141" s="12"/>
      <c r="U141" s="12"/>
      <c r="V141" s="12"/>
      <c r="W141" s="12"/>
    </row>
    <row r="142" spans="1:23" ht="15.75" customHeight="1" x14ac:dyDescent="0.25">
      <c r="A142" s="12"/>
      <c r="B142" s="12"/>
      <c r="C142" s="12"/>
      <c r="D142" s="12"/>
      <c r="E142" s="12"/>
      <c r="F142" s="12"/>
      <c r="G142" s="12"/>
      <c r="H142" s="12"/>
      <c r="I142" s="12"/>
      <c r="J142" s="12"/>
      <c r="K142" s="12"/>
      <c r="L142" s="12"/>
      <c r="M142" s="12"/>
      <c r="N142" s="12"/>
      <c r="O142" s="12"/>
      <c r="P142" s="12"/>
      <c r="Q142" s="12"/>
      <c r="R142" s="12"/>
      <c r="S142" s="12"/>
      <c r="T142" s="12"/>
      <c r="U142" s="12"/>
      <c r="V142" s="12"/>
      <c r="W142" s="12"/>
    </row>
    <row r="143" spans="1:23" ht="15.75" customHeight="1" x14ac:dyDescent="0.25">
      <c r="A143" s="12"/>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23" ht="15.75" customHeight="1"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row>
    <row r="145" spans="1:23" ht="15.7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row>
    <row r="146" spans="1:23" ht="15.7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row>
    <row r="147" spans="1:23" ht="15.7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row>
    <row r="148" spans="1:23" ht="15.7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row>
    <row r="149" spans="1:23" ht="15.7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row>
    <row r="150" spans="1:23" ht="15.7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row>
    <row r="151" spans="1:23" ht="15.7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row>
    <row r="152" spans="1:23" ht="15.7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row>
    <row r="153" spans="1:23" ht="15.7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row>
    <row r="154" spans="1:23" ht="15.7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row>
    <row r="155" spans="1:23" ht="15.7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row>
    <row r="156" spans="1:23" ht="15.7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row>
    <row r="157" spans="1:23" ht="15.7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row>
    <row r="158" spans="1:23" ht="15.7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row>
    <row r="159" spans="1:23" ht="15.7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row>
    <row r="160" spans="1:23" ht="15.7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row>
    <row r="161" spans="1:23" ht="15.7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row>
    <row r="162" spans="1:23" ht="15.7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row>
    <row r="163" spans="1:23" ht="15.7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row>
    <row r="164" spans="1:23" ht="15.7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row>
    <row r="165" spans="1:23" ht="15.7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row>
    <row r="166" spans="1:23" ht="15.7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row>
    <row r="167" spans="1:23" ht="15.7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row>
    <row r="168" spans="1:23" ht="15.7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row>
    <row r="169" spans="1:23" ht="15.7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row>
    <row r="170" spans="1:23" ht="15.7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row>
    <row r="171" spans="1:23" ht="15.7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row>
    <row r="172" spans="1:23" ht="15.7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row>
    <row r="173" spans="1:23" ht="15.7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row>
    <row r="174" spans="1:23" ht="15.7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row>
    <row r="175" spans="1:23" ht="15.7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row>
    <row r="176" spans="1:23" ht="15.7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row>
    <row r="177" spans="1:23" ht="15.7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row>
    <row r="178" spans="1:23" ht="15.7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row>
    <row r="179" spans="1:23" ht="15.7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row>
    <row r="180" spans="1:23" ht="15.7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row>
    <row r="181" spans="1:23" ht="15.7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row>
    <row r="182" spans="1:23" ht="15.7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row>
    <row r="183" spans="1:23" ht="15.7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row>
    <row r="184" spans="1:23" ht="15.7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row>
    <row r="185" spans="1:23" ht="15.7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row>
    <row r="186" spans="1:23" ht="15.7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row>
    <row r="187" spans="1:23" ht="15.7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row>
    <row r="188" spans="1:23" ht="15.7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row>
    <row r="189" spans="1:23" ht="15.7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row>
    <row r="190" spans="1:23" ht="15.7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row>
    <row r="191" spans="1:23" ht="15.7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row>
    <row r="192" spans="1:23" ht="15.7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row>
    <row r="193" spans="1:23" ht="15.7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row>
    <row r="194" spans="1:23" ht="15.7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row>
    <row r="195" spans="1:23" ht="15.7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row>
    <row r="196" spans="1:23" ht="15.7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row>
    <row r="197" spans="1:23" ht="15.7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row>
    <row r="198" spans="1:23" ht="15.7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row>
    <row r="199" spans="1:23" ht="15.7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row>
    <row r="200" spans="1:23" ht="15.7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row>
    <row r="201" spans="1:23" ht="15.7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row>
    <row r="202" spans="1:23" ht="15.7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row>
    <row r="203" spans="1:23" ht="15.7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row>
    <row r="204" spans="1:23" ht="15.7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row>
    <row r="205" spans="1:23" ht="15.7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row>
    <row r="206" spans="1:23" ht="15.7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row>
    <row r="207" spans="1:23" ht="15.7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row>
    <row r="208" spans="1:23" ht="15.7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row>
    <row r="209" spans="1:23" ht="15.7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row>
    <row r="210" spans="1:23" ht="15.7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row>
    <row r="211" spans="1:23" ht="15.7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row>
    <row r="212" spans="1:23" ht="15.7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row>
    <row r="213" spans="1:23" ht="15.7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row>
    <row r="214" spans="1:23" ht="15.7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row>
    <row r="215" spans="1:23" ht="15.7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row>
    <row r="216" spans="1:23" ht="15.7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row>
    <row r="217" spans="1:23" ht="15.7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row>
    <row r="218" spans="1:23" ht="15.7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row>
    <row r="219" spans="1:23" ht="15.7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row>
    <row r="220" spans="1:23" ht="15.7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row>
    <row r="221" spans="1:23" ht="15.75" customHeight="1" x14ac:dyDescent="0.2"/>
    <row r="222" spans="1:23" ht="15.75" customHeight="1" x14ac:dyDescent="0.2"/>
    <row r="223" spans="1:23" ht="15.75" customHeight="1" x14ac:dyDescent="0.2"/>
    <row r="224" spans="1:23"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de accion</vt:lpstr>
      <vt:lpstr>consolidado</vt:lpstr>
      <vt:lpstr>Hoja1</vt:lpstr>
      <vt:lpstr>Hoja3</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Osorio</dc:creator>
  <cp:lastModifiedBy>USER</cp:lastModifiedBy>
  <dcterms:created xsi:type="dcterms:W3CDTF">2020-07-03T15:30:00Z</dcterms:created>
  <dcterms:modified xsi:type="dcterms:W3CDTF">2023-03-21T16:48:59Z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0x0101006DE42328467A394080AA0A0D4DF063A2</vt:lpwstr>
  </property>
  <property fmtid="{D5CDD505-2E9C-101B-9397-08002B2CF9AE}" pid="3" name="KSOProductBuildVer">
    <vt:lpwstr>2058-11.2.0.10130</vt:lpwstr>
  </property>
</Properties>
</file>